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Users\SSIGNORELLI\Dropbox (IFPRI)\2015 AR - PMMT\_PMMT training_Sara\SI Indicators\"/>
    </mc:Choice>
  </mc:AlternateContent>
  <bookViews>
    <workbookView xWindow="0" yWindow="0" windowWidth="18090" windowHeight="6915" firstSheet="3" activeTab="5"/>
  </bookViews>
  <sheets>
    <sheet name="READ ME" sheetId="10" r:id="rId1"/>
    <sheet name="Basic Info" sheetId="1" r:id="rId2"/>
    <sheet name="Productivity" sheetId="7" r:id="rId3"/>
    <sheet name="Economic" sheetId="3" r:id="rId4"/>
    <sheet name="Environment" sheetId="8" r:id="rId5"/>
    <sheet name="Social " sheetId="11" r:id="rId6"/>
    <sheet name="Human" sheetId="9" r:id="rId7"/>
    <sheet name="FtF indicators" sheetId="6" r:id="rId8"/>
    <sheet name="drop down" sheetId="12" state="hidden" r:id="rId9"/>
  </sheets>
  <definedNames>
    <definedName name="a">'drop down'!$G$1</definedName>
    <definedName name="clim_issues">'drop down'!$K$1:$K$6</definedName>
    <definedName name="conflict">'drop down'!$H$18:$H$21</definedName>
    <definedName name="Crops">'drop down'!$B$1:$B$52</definedName>
    <definedName name="erosion_measure">'drop down'!$D$5:$D$18</definedName>
    <definedName name="fuel">'drop down'!$H$12:$H$15</definedName>
    <definedName name="good_bad">'drop down'!$F$8:$F$10</definedName>
    <definedName name="higher_lower">'drop down'!$F$1:$F$5</definedName>
    <definedName name="latitude">'drop down'!$F$25:$F$26</definedName>
    <definedName name="longitude">'drop down'!$F$22:$F$23</definedName>
    <definedName name="moisture_measure">'drop down'!$D$33:$D$41</definedName>
    <definedName name="parcel_own">'drop down'!$K$12:$K$15</definedName>
    <definedName name="reason">'drop down'!$H$1:$H$9</definedName>
    <definedName name="Reasons">'drop down'!$H$1:$H$9</definedName>
    <definedName name="reduced_increased">'drop down'!$F$12:$F$14</definedName>
    <definedName name="school">'drop down'!$N$12:$N$18</definedName>
    <definedName name="season">'drop down'!$K$18:$K$19</definedName>
    <definedName name="sex">'drop down'!$F$19:$F$20</definedName>
    <definedName name="shelled">'drop down'!$D$1:$D$2</definedName>
    <definedName name="stover">'drop down'!$N$1:$N$5</definedName>
    <definedName name="yes_no">'drop down'!$F$16:$F$17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 i="3" l="1"/>
  <c r="H26" i="3"/>
  <c r="D26" i="3"/>
  <c r="H23" i="3"/>
  <c r="D23" i="3"/>
  <c r="D27" i="3"/>
  <c r="H25" i="3"/>
  <c r="D25" i="3"/>
  <c r="H22" i="3"/>
  <c r="D22" i="3"/>
  <c r="L17" i="7" l="1"/>
  <c r="J17" i="7"/>
  <c r="H17" i="7"/>
  <c r="F17" i="7"/>
  <c r="D17" i="7"/>
  <c r="E14" i="6" l="1"/>
  <c r="E8" i="6" s="1"/>
  <c r="O8" i="6"/>
  <c r="J8" i="6" l="1"/>
</calcChain>
</file>

<file path=xl/sharedStrings.xml><?xml version="1.0" encoding="utf-8"?>
<sst xmlns="http://schemas.openxmlformats.org/spreadsheetml/2006/main" count="437" uniqueCount="356">
  <si>
    <t>HOUSEHOLD LEVEL INDICATORS</t>
  </si>
  <si>
    <t>District Name</t>
  </si>
  <si>
    <t>Region Name</t>
  </si>
  <si>
    <t>/</t>
  </si>
  <si>
    <t>DD</t>
  </si>
  <si>
    <t>MM</t>
  </si>
  <si>
    <t>YY</t>
  </si>
  <si>
    <t>Name of household head:</t>
  </si>
  <si>
    <t>Name of respondent:</t>
  </si>
  <si>
    <t>Age of respondent:</t>
  </si>
  <si>
    <t>years</t>
  </si>
  <si>
    <t>1st crop</t>
  </si>
  <si>
    <t>2nd crop</t>
  </si>
  <si>
    <t>3rd crop</t>
  </si>
  <si>
    <t>4th crop</t>
  </si>
  <si>
    <t>5th crop</t>
  </si>
  <si>
    <t>local currency</t>
  </si>
  <si>
    <t>Hectares</t>
  </si>
  <si>
    <t>Number of workers</t>
  </si>
  <si>
    <t>Agricultural workers</t>
  </si>
  <si>
    <t>Real Income and living costs</t>
  </si>
  <si>
    <t>Good</t>
  </si>
  <si>
    <t>Average</t>
  </si>
  <si>
    <t>Stayed the same</t>
  </si>
  <si>
    <t>Higher</t>
  </si>
  <si>
    <t>Lower</t>
  </si>
  <si>
    <t>How many months over the past year did the household encounter food shortages?</t>
  </si>
  <si>
    <t>4.5.2(2): Number of hectares under improved technologies or management practices as a result of USG assistance (RIA) (WOG)</t>
  </si>
  <si>
    <t>Total number of hectares:</t>
  </si>
  <si>
    <t>Ha</t>
  </si>
  <si>
    <t>crop genetics (maize, pea, sorghum, bambara, groundnut, livestock forages):</t>
  </si>
  <si>
    <t>pest management:</t>
  </si>
  <si>
    <t>disease management (MLN):</t>
  </si>
  <si>
    <t>irrigation:</t>
  </si>
  <si>
    <t>water management:</t>
  </si>
  <si>
    <t>climate mitigation or adaptation:</t>
  </si>
  <si>
    <t>soil-related fertility and conservation:</t>
  </si>
  <si>
    <t>other technologies:</t>
  </si>
  <si>
    <t>Total number of hectares under one or more improved technology:</t>
  </si>
  <si>
    <t>Disaggregates Not Available:</t>
  </si>
  <si>
    <t xml:space="preserve">Hectares divided by technology type: </t>
  </si>
  <si>
    <t>New:</t>
  </si>
  <si>
    <t>Continuing:</t>
  </si>
  <si>
    <t>Male:</t>
  </si>
  <si>
    <t>Female:</t>
  </si>
  <si>
    <t>Joint:</t>
  </si>
  <si>
    <t>Association-applied:</t>
  </si>
  <si>
    <t>==</t>
  </si>
  <si>
    <t>Hectares divided by new vs continuing:</t>
  </si>
  <si>
    <t>Hectares divided by gender:</t>
  </si>
  <si>
    <t>Note: If the same area is under multiple technologies, count the hectares in every category that applies (double counting)</t>
  </si>
  <si>
    <t>Disaggregate hectares by technology type</t>
  </si>
  <si>
    <t>Much higher</t>
  </si>
  <si>
    <t>About the same</t>
  </si>
  <si>
    <t>Much lower</t>
  </si>
  <si>
    <t>Yes</t>
  </si>
  <si>
    <t>No</t>
  </si>
  <si>
    <t xml:space="preserve">How to use this template: </t>
  </si>
  <si>
    <t>Structure of the Household Template</t>
  </si>
  <si>
    <t>MONITORING AFRICA RISING PROGRESS</t>
  </si>
  <si>
    <t>Africa RISING researchers across all the mega-sites are responsible for monitoring AR program activities as well as the dynamics of agriculture in the AR target villages. In order to help in this task, IFPRI created two templates containing the information that needs to be collected at the household and community level.</t>
  </si>
  <si>
    <r>
      <t>Save the file</t>
    </r>
    <r>
      <rPr>
        <b/>
        <u/>
        <sz val="11"/>
        <color theme="1"/>
        <rFont val="Calibri"/>
        <family val="2"/>
        <scheme val="minor"/>
      </rPr>
      <t xml:space="preserve"> </t>
    </r>
    <r>
      <rPr>
        <b/>
        <u/>
        <sz val="11"/>
        <rFont val="Calibri"/>
        <family val="2"/>
        <scheme val="minor"/>
      </rPr>
      <t>without modifying anything</t>
    </r>
    <r>
      <rPr>
        <sz val="11"/>
        <color rgb="FFC00000"/>
        <rFont val="Calibri"/>
        <family val="2"/>
        <scheme val="minor"/>
      </rPr>
      <t xml:space="preserve"> </t>
    </r>
    <r>
      <rPr>
        <sz val="11"/>
        <color theme="1"/>
        <rFont val="Calibri"/>
        <family val="2"/>
        <scheme val="minor"/>
      </rPr>
      <t xml:space="preserve">in a secure and easily accessible folder. </t>
    </r>
    <r>
      <rPr>
        <b/>
        <u/>
        <sz val="11"/>
        <color theme="1"/>
        <rFont val="Calibri"/>
        <family val="2"/>
        <scheme val="minor"/>
      </rPr>
      <t>Create a copy</t>
    </r>
    <r>
      <rPr>
        <sz val="11"/>
        <color theme="1"/>
        <rFont val="Calibri"/>
        <family val="2"/>
        <scheme val="minor"/>
      </rPr>
      <t xml:space="preserve"> for every new household visited and rename it as following: "[CommunityName]_[HouseholdName]_Household".</t>
    </r>
  </si>
  <si>
    <r>
      <t xml:space="preserve">For any questions please contact Sara Signorelli (IFPRI): </t>
    </r>
    <r>
      <rPr>
        <sz val="11"/>
        <color theme="4" tint="-0.249977111117893"/>
        <rFont val="Calibri"/>
        <family val="2"/>
        <scheme val="minor"/>
      </rPr>
      <t>s.signorelli@cgiar.org</t>
    </r>
  </si>
  <si>
    <t>Date of Interview:</t>
  </si>
  <si>
    <t>Community Name</t>
  </si>
  <si>
    <t>The total number of hectares under improved technologies has to be the same in the three cells above. Please make sure that the cells above are white before saving!</t>
  </si>
  <si>
    <t>Name of the AR interviewer</t>
  </si>
  <si>
    <t>email of the AR interviewer</t>
  </si>
  <si>
    <t>If yes, which ones?</t>
  </si>
  <si>
    <r>
      <t>Enter the information related to the household and save it in a secure place. Once all the households under the responsibility of the team have been interviewed, the team leader is expected to send all the files to Apurba Shee (</t>
    </r>
    <r>
      <rPr>
        <sz val="11"/>
        <color theme="4" tint="-0.249977111117893"/>
        <rFont val="Calibri"/>
        <family val="2"/>
        <scheme val="minor"/>
      </rPr>
      <t>a.shee@cgiar.org</t>
    </r>
    <r>
      <rPr>
        <sz val="11"/>
        <color theme="1"/>
        <rFont val="Calibri"/>
        <family val="2"/>
        <scheme val="minor"/>
      </rPr>
      <t>) and Sara Signorelli (</t>
    </r>
    <r>
      <rPr>
        <sz val="11"/>
        <color theme="4" tint="-0.249977111117893"/>
        <rFont val="Calibri"/>
        <family val="2"/>
        <scheme val="minor"/>
      </rPr>
      <t>s.signorelli@cgiar.org</t>
    </r>
    <r>
      <rPr>
        <sz val="11"/>
        <color theme="1"/>
        <rFont val="Calibri"/>
        <family val="2"/>
        <scheme val="minor"/>
      </rPr>
      <t>).</t>
    </r>
  </si>
  <si>
    <t>The file is divided into 7 sections: the first 6 refer to Sustainable Intensification indicators and the last one contains the Feed the Future Indicators. More in details:</t>
  </si>
  <si>
    <r>
      <t xml:space="preserve">The structure of this template is fixed and </t>
    </r>
    <r>
      <rPr>
        <b/>
        <u/>
        <sz val="11"/>
        <color theme="1"/>
        <rFont val="Calibri"/>
        <family val="2"/>
        <scheme val="minor"/>
      </rPr>
      <t>cannot be changed by the user</t>
    </r>
    <r>
      <rPr>
        <sz val="11"/>
        <color theme="1"/>
        <rFont val="Calibri"/>
        <family val="2"/>
        <scheme val="minor"/>
      </rPr>
      <t xml:space="preserve">. Every user is expected to enter the data in the appropriate cells and </t>
    </r>
    <r>
      <rPr>
        <b/>
        <u/>
        <sz val="11"/>
        <color theme="1"/>
        <rFont val="Calibri"/>
        <family val="2"/>
        <scheme val="minor"/>
      </rPr>
      <t>save the document at the end</t>
    </r>
    <r>
      <rPr>
        <sz val="11"/>
        <color theme="1"/>
        <rFont val="Calibri"/>
        <family val="2"/>
        <scheme val="minor"/>
      </rPr>
      <t xml:space="preserve">; detailed instructions are specified below. Some indicators have restrictions on the admissible values that can be entered, so please look at the instructions under each question and </t>
    </r>
    <r>
      <rPr>
        <b/>
        <u/>
        <sz val="11"/>
        <color theme="1"/>
        <rFont val="Calibri"/>
        <family val="2"/>
        <scheme val="minor"/>
      </rPr>
      <t>make sure that no error messages are issued before you save the document</t>
    </r>
    <r>
      <rPr>
        <sz val="11"/>
        <color theme="1"/>
        <rFont val="Calibri"/>
        <family val="2"/>
        <scheme val="minor"/>
      </rPr>
      <t>.</t>
    </r>
  </si>
  <si>
    <t>Number of years</t>
  </si>
  <si>
    <t>Sex of the respondent:</t>
  </si>
  <si>
    <t>male/female</t>
  </si>
  <si>
    <t>Sex of the household head:</t>
  </si>
  <si>
    <t>Number of people</t>
  </si>
  <si>
    <t>Household size*:</t>
  </si>
  <si>
    <t>Maize</t>
  </si>
  <si>
    <t>Wheat</t>
  </si>
  <si>
    <t>Sorghum</t>
  </si>
  <si>
    <t>Rice</t>
  </si>
  <si>
    <t>Pearl Millet</t>
  </si>
  <si>
    <t>Finger Millet</t>
  </si>
  <si>
    <t>Barley</t>
  </si>
  <si>
    <t>Other cereals</t>
  </si>
  <si>
    <t>Bean</t>
  </si>
  <si>
    <t>Soybean</t>
  </si>
  <si>
    <t>Cowpea</t>
  </si>
  <si>
    <t>Pigeonpea</t>
  </si>
  <si>
    <t>Chickpea</t>
  </si>
  <si>
    <t>Peas</t>
  </si>
  <si>
    <t>Groundnut</t>
  </si>
  <si>
    <t>Bambara nut</t>
  </si>
  <si>
    <t>Other pulses/nuts</t>
  </si>
  <si>
    <t>Cabbage</t>
  </si>
  <si>
    <t>Tomatoes</t>
  </si>
  <si>
    <t>Okra</t>
  </si>
  <si>
    <t>Amaranthus</t>
  </si>
  <si>
    <t>Red Pepper</t>
  </si>
  <si>
    <t>Green Pepper</t>
  </si>
  <si>
    <t>Garden Eggs</t>
  </si>
  <si>
    <t>Ayoyo</t>
  </si>
  <si>
    <t>Bitter leaves</t>
  </si>
  <si>
    <t>Carrots</t>
  </si>
  <si>
    <t>Watermelon</t>
  </si>
  <si>
    <t>Other vegetables</t>
  </si>
  <si>
    <t xml:space="preserve">Onion </t>
  </si>
  <si>
    <t>Irish Potato</t>
  </si>
  <si>
    <t>Sweet Potato</t>
  </si>
  <si>
    <t>Garlic</t>
  </si>
  <si>
    <t>Cassava</t>
  </si>
  <si>
    <t>Ginger</t>
  </si>
  <si>
    <t>Yam</t>
  </si>
  <si>
    <t>Other roots and tubers</t>
  </si>
  <si>
    <t>Avocado</t>
  </si>
  <si>
    <t>Banana</t>
  </si>
  <si>
    <t>Mango</t>
  </si>
  <si>
    <t>Orange</t>
  </si>
  <si>
    <t>Papaya</t>
  </si>
  <si>
    <t>Dawdawa</t>
  </si>
  <si>
    <t>Palm oil</t>
  </si>
  <si>
    <t>Sugar cane</t>
  </si>
  <si>
    <t xml:space="preserve">Cotton </t>
  </si>
  <si>
    <t>Baobab</t>
  </si>
  <si>
    <t>Tobacco</t>
  </si>
  <si>
    <t>Shea nut</t>
  </si>
  <si>
    <t>Other crops</t>
  </si>
  <si>
    <t>Teff white</t>
  </si>
  <si>
    <t>Teff black</t>
  </si>
  <si>
    <t>shelled</t>
  </si>
  <si>
    <r>
      <t xml:space="preserve">Shelled or unshelled?                        </t>
    </r>
    <r>
      <rPr>
        <sz val="9"/>
        <color theme="1"/>
        <rFont val="Calibri"/>
        <family val="2"/>
        <scheme val="minor"/>
      </rPr>
      <t>(if applicable)</t>
    </r>
  </si>
  <si>
    <t>Good rainfall</t>
  </si>
  <si>
    <t>Bad rainfall</t>
  </si>
  <si>
    <t>higher_lower</t>
  </si>
  <si>
    <t>Crops</t>
  </si>
  <si>
    <t>Fertilizer use</t>
  </si>
  <si>
    <t>Improved seeds use</t>
  </si>
  <si>
    <t>Use of chemicals</t>
  </si>
  <si>
    <t>Soil degradation</t>
  </si>
  <si>
    <t>Pests or diseases</t>
  </si>
  <si>
    <t>Multiple reasons</t>
  </si>
  <si>
    <t>Other</t>
  </si>
  <si>
    <t>Reasons</t>
  </si>
  <si>
    <t>N. of trees</t>
  </si>
  <si>
    <t>Section 2: Livestock Productivity</t>
  </si>
  <si>
    <r>
      <t xml:space="preserve">Number of </t>
    </r>
    <r>
      <rPr>
        <b/>
        <sz val="11"/>
        <color theme="1"/>
        <rFont val="Calibri"/>
        <family val="2"/>
        <scheme val="minor"/>
      </rPr>
      <t>Goats</t>
    </r>
    <r>
      <rPr>
        <sz val="11"/>
        <color theme="1"/>
        <rFont val="Calibri"/>
        <family val="2"/>
        <scheme val="minor"/>
      </rPr>
      <t xml:space="preserve"> and </t>
    </r>
    <r>
      <rPr>
        <b/>
        <sz val="11"/>
        <color theme="1"/>
        <rFont val="Calibri"/>
        <family val="2"/>
        <scheme val="minor"/>
      </rPr>
      <t>Sheeps</t>
    </r>
    <r>
      <rPr>
        <sz val="11"/>
        <color theme="1"/>
        <rFont val="Calibri"/>
        <family val="2"/>
        <scheme val="minor"/>
      </rPr>
      <t xml:space="preserve"> owned by the household</t>
    </r>
  </si>
  <si>
    <r>
      <t xml:space="preserve">Number of </t>
    </r>
    <r>
      <rPr>
        <b/>
        <sz val="11"/>
        <color theme="1"/>
        <rFont val="Calibri"/>
        <family val="2"/>
        <scheme val="minor"/>
      </rPr>
      <t>Horses /Donkeys /Mules</t>
    </r>
    <r>
      <rPr>
        <sz val="11"/>
        <color theme="1"/>
        <rFont val="Calibri"/>
        <family val="2"/>
        <scheme val="minor"/>
      </rPr>
      <t xml:space="preserve"> owned by the household</t>
    </r>
  </si>
  <si>
    <r>
      <t xml:space="preserve">Number of </t>
    </r>
    <r>
      <rPr>
        <b/>
        <sz val="11"/>
        <color theme="1"/>
        <rFont val="Calibri"/>
        <family val="2"/>
        <scheme val="minor"/>
      </rPr>
      <t>cattle</t>
    </r>
    <r>
      <rPr>
        <sz val="11"/>
        <color theme="1"/>
        <rFont val="Calibri"/>
        <family val="2"/>
        <scheme val="minor"/>
      </rPr>
      <t xml:space="preserve"> owned by the household</t>
    </r>
  </si>
  <si>
    <r>
      <t xml:space="preserve">Number of </t>
    </r>
    <r>
      <rPr>
        <b/>
        <sz val="11"/>
        <color theme="1"/>
        <rFont val="Calibri"/>
        <family val="2"/>
        <scheme val="minor"/>
      </rPr>
      <t>pigs</t>
    </r>
    <r>
      <rPr>
        <sz val="11"/>
        <color theme="1"/>
        <rFont val="Calibri"/>
        <family val="2"/>
        <scheme val="minor"/>
      </rPr>
      <t xml:space="preserve"> owned by the household</t>
    </r>
  </si>
  <si>
    <r>
      <t xml:space="preserve">Number of </t>
    </r>
    <r>
      <rPr>
        <b/>
        <sz val="11"/>
        <color theme="1"/>
        <rFont val="Calibri"/>
        <family val="2"/>
        <scheme val="minor"/>
      </rPr>
      <t>poultry</t>
    </r>
    <r>
      <rPr>
        <sz val="11"/>
        <color theme="1"/>
        <rFont val="Calibri"/>
        <family val="2"/>
        <scheme val="minor"/>
      </rPr>
      <t xml:space="preserve"> owned by the household</t>
    </r>
  </si>
  <si>
    <r>
      <t xml:space="preserve">Number of </t>
    </r>
    <r>
      <rPr>
        <b/>
        <sz val="11"/>
        <color theme="1"/>
        <rFont val="Calibri"/>
        <family val="2"/>
        <scheme val="minor"/>
      </rPr>
      <t>other animals</t>
    </r>
    <r>
      <rPr>
        <sz val="11"/>
        <color theme="1"/>
        <rFont val="Calibri"/>
        <family val="2"/>
        <scheme val="minor"/>
      </rPr>
      <t xml:space="preserve"> owned by the household</t>
    </r>
  </si>
  <si>
    <t>N. of animals</t>
  </si>
  <si>
    <t>Income generated by land and livestock</t>
  </si>
  <si>
    <t>beef meat</t>
  </si>
  <si>
    <t>chicken meat</t>
  </si>
  <si>
    <t>milk</t>
  </si>
  <si>
    <t>eggs</t>
  </si>
  <si>
    <t>Percentage (0-100)</t>
  </si>
  <si>
    <t>good_bad</t>
  </si>
  <si>
    <t>Bad</t>
  </si>
  <si>
    <t>reduced_increased</t>
  </si>
  <si>
    <t>yes_no</t>
  </si>
  <si>
    <t>Reduced</t>
  </si>
  <si>
    <t>Increased</t>
  </si>
  <si>
    <t>Shelled</t>
  </si>
  <si>
    <t>Unshelled</t>
  </si>
  <si>
    <t>measure 1</t>
  </si>
  <si>
    <t>measure 2</t>
  </si>
  <si>
    <t>specify</t>
  </si>
  <si>
    <r>
      <t xml:space="preserve">Name of 1st grown </t>
    </r>
    <r>
      <rPr>
        <b/>
        <sz val="11"/>
        <color theme="1"/>
        <rFont val="Calibri"/>
        <family val="2"/>
        <scheme val="minor"/>
      </rPr>
      <t>crop</t>
    </r>
    <r>
      <rPr>
        <sz val="11"/>
        <color theme="1"/>
        <rFont val="Calibri"/>
        <family val="2"/>
        <scheme val="minor"/>
      </rPr>
      <t xml:space="preserve"> in the HH</t>
    </r>
  </si>
  <si>
    <r>
      <t xml:space="preserve">Name of 2nd grown </t>
    </r>
    <r>
      <rPr>
        <b/>
        <sz val="11"/>
        <color theme="1"/>
        <rFont val="Calibri"/>
        <family val="2"/>
        <scheme val="minor"/>
      </rPr>
      <t>crop</t>
    </r>
    <r>
      <rPr>
        <sz val="11"/>
        <color theme="1"/>
        <rFont val="Calibri"/>
        <family val="2"/>
        <scheme val="minor"/>
      </rPr>
      <t xml:space="preserve"> in the HH</t>
    </r>
  </si>
  <si>
    <r>
      <t xml:space="preserve">Name of 3rd grown </t>
    </r>
    <r>
      <rPr>
        <b/>
        <sz val="11"/>
        <color theme="1"/>
        <rFont val="Calibri"/>
        <family val="2"/>
        <scheme val="minor"/>
      </rPr>
      <t>crop</t>
    </r>
    <r>
      <rPr>
        <sz val="11"/>
        <color theme="1"/>
        <rFont val="Calibri"/>
        <family val="2"/>
        <scheme val="minor"/>
      </rPr>
      <t xml:space="preserve"> in the HH</t>
    </r>
  </si>
  <si>
    <r>
      <t xml:space="preserve">Name of 4th grown </t>
    </r>
    <r>
      <rPr>
        <b/>
        <sz val="11"/>
        <color theme="1"/>
        <rFont val="Calibri"/>
        <family val="2"/>
        <scheme val="minor"/>
      </rPr>
      <t>crop</t>
    </r>
    <r>
      <rPr>
        <sz val="11"/>
        <color theme="1"/>
        <rFont val="Calibri"/>
        <family val="2"/>
        <scheme val="minor"/>
      </rPr>
      <t xml:space="preserve"> in the HH</t>
    </r>
  </si>
  <si>
    <r>
      <t xml:space="preserve">Name of 5th grown </t>
    </r>
    <r>
      <rPr>
        <b/>
        <sz val="11"/>
        <color theme="1"/>
        <rFont val="Calibri"/>
        <family val="2"/>
        <scheme val="minor"/>
      </rPr>
      <t>crop</t>
    </r>
    <r>
      <rPr>
        <sz val="11"/>
        <color theme="1"/>
        <rFont val="Calibri"/>
        <family val="2"/>
        <scheme val="minor"/>
      </rPr>
      <t xml:space="preserve"> in the HH</t>
    </r>
  </si>
  <si>
    <r>
      <t xml:space="preserve">Total </t>
    </r>
    <r>
      <rPr>
        <b/>
        <sz val="11"/>
        <color theme="1"/>
        <rFont val="Calibri"/>
        <family val="2"/>
        <scheme val="minor"/>
      </rPr>
      <t>output</t>
    </r>
    <r>
      <rPr>
        <sz val="11"/>
        <color theme="1"/>
        <rFont val="Calibri"/>
        <family val="2"/>
        <scheme val="minor"/>
      </rPr>
      <t xml:space="preserve"> (Kg harvested) in the last main </t>
    </r>
    <r>
      <rPr>
        <b/>
        <sz val="11"/>
        <color theme="1"/>
        <rFont val="Calibri"/>
        <family val="2"/>
        <scheme val="minor"/>
      </rPr>
      <t>season</t>
    </r>
  </si>
  <si>
    <r>
      <t xml:space="preserve">Total </t>
    </r>
    <r>
      <rPr>
        <b/>
        <sz val="11"/>
        <color theme="1"/>
        <rFont val="Calibri"/>
        <family val="2"/>
        <scheme val="minor"/>
      </rPr>
      <t>output</t>
    </r>
    <r>
      <rPr>
        <sz val="11"/>
        <color theme="1"/>
        <rFont val="Calibri"/>
        <family val="2"/>
        <scheme val="minor"/>
      </rPr>
      <t xml:space="preserve"> (Kg harvested) in the last </t>
    </r>
    <r>
      <rPr>
        <b/>
        <sz val="11"/>
        <color theme="1"/>
        <rFont val="Calibri"/>
        <family val="2"/>
        <scheme val="minor"/>
      </rPr>
      <t>year</t>
    </r>
  </si>
  <si>
    <r>
      <t xml:space="preserve">Total </t>
    </r>
    <r>
      <rPr>
        <b/>
        <sz val="11"/>
        <color theme="1"/>
        <rFont val="Calibri"/>
        <family val="2"/>
        <scheme val="minor"/>
      </rPr>
      <t>input</t>
    </r>
    <r>
      <rPr>
        <sz val="11"/>
        <color theme="1"/>
        <rFont val="Calibri"/>
        <family val="2"/>
        <scheme val="minor"/>
      </rPr>
      <t xml:space="preserve"> (Kg of seeds) in the last main </t>
    </r>
    <r>
      <rPr>
        <b/>
        <sz val="11"/>
        <color theme="1"/>
        <rFont val="Calibri"/>
        <family val="2"/>
        <scheme val="minor"/>
      </rPr>
      <t>season</t>
    </r>
  </si>
  <si>
    <r>
      <t xml:space="preserve">Total </t>
    </r>
    <r>
      <rPr>
        <b/>
        <sz val="11"/>
        <color theme="1"/>
        <rFont val="Calibri"/>
        <family val="2"/>
        <scheme val="minor"/>
      </rPr>
      <t>input</t>
    </r>
    <r>
      <rPr>
        <sz val="11"/>
        <color theme="1"/>
        <rFont val="Calibri"/>
        <family val="2"/>
        <scheme val="minor"/>
      </rPr>
      <t xml:space="preserve"> (Kg seeds) in the last </t>
    </r>
    <r>
      <rPr>
        <b/>
        <sz val="11"/>
        <color theme="1"/>
        <rFont val="Calibri"/>
        <family val="2"/>
        <scheme val="minor"/>
      </rPr>
      <t>year</t>
    </r>
  </si>
  <si>
    <r>
      <t xml:space="preserve">Total </t>
    </r>
    <r>
      <rPr>
        <b/>
        <sz val="11"/>
        <color theme="1"/>
        <rFont val="Calibri"/>
        <family val="2"/>
        <scheme val="minor"/>
      </rPr>
      <t>area</t>
    </r>
    <r>
      <rPr>
        <sz val="11"/>
        <color theme="1"/>
        <rFont val="Calibri"/>
        <family val="2"/>
        <scheme val="minor"/>
      </rPr>
      <t xml:space="preserve"> (Ha) cultivated with crop in the last main </t>
    </r>
    <r>
      <rPr>
        <b/>
        <sz val="11"/>
        <color theme="1"/>
        <rFont val="Calibri"/>
        <family val="2"/>
        <scheme val="minor"/>
      </rPr>
      <t>season</t>
    </r>
  </si>
  <si>
    <r>
      <t xml:space="preserve">Total </t>
    </r>
    <r>
      <rPr>
        <b/>
        <sz val="11"/>
        <color theme="1"/>
        <rFont val="Calibri"/>
        <family val="2"/>
        <scheme val="minor"/>
      </rPr>
      <t>area</t>
    </r>
    <r>
      <rPr>
        <sz val="11"/>
        <color theme="1"/>
        <rFont val="Calibri"/>
        <family val="2"/>
        <scheme val="minor"/>
      </rPr>
      <t xml:space="preserve"> (Ha) cultivated with crop in the last </t>
    </r>
    <r>
      <rPr>
        <b/>
        <sz val="11"/>
        <color theme="1"/>
        <rFont val="Calibri"/>
        <family val="2"/>
        <scheme val="minor"/>
      </rPr>
      <t>year</t>
    </r>
  </si>
  <si>
    <r>
      <t xml:space="preserve">How was the </t>
    </r>
    <r>
      <rPr>
        <b/>
        <sz val="11"/>
        <color theme="1"/>
        <rFont val="Calibri"/>
        <family val="2"/>
        <scheme val="minor"/>
      </rPr>
      <t>yield in the last main season</t>
    </r>
    <r>
      <rPr>
        <sz val="11"/>
        <color theme="1"/>
        <rFont val="Calibri"/>
        <family val="2"/>
        <scheme val="minor"/>
      </rPr>
      <t xml:space="preserve"> compared to a normal season?</t>
    </r>
  </si>
  <si>
    <r>
      <t xml:space="preserve">If different, what was </t>
    </r>
    <r>
      <rPr>
        <b/>
        <sz val="11"/>
        <color theme="1"/>
        <rFont val="Calibri"/>
        <family val="2"/>
        <scheme val="minor"/>
      </rPr>
      <t>the reason</t>
    </r>
    <r>
      <rPr>
        <sz val="11"/>
        <color theme="1"/>
        <rFont val="Calibri"/>
        <family val="2"/>
        <scheme val="minor"/>
      </rPr>
      <t xml:space="preserve"> of the difference?</t>
    </r>
  </si>
  <si>
    <r>
      <t xml:space="preserve">How many (if any) </t>
    </r>
    <r>
      <rPr>
        <b/>
        <sz val="11"/>
        <color theme="1"/>
        <rFont val="Calibri"/>
        <family val="2"/>
        <scheme val="minor"/>
      </rPr>
      <t>leguminous trees</t>
    </r>
    <r>
      <rPr>
        <sz val="11"/>
        <color theme="1"/>
        <rFont val="Calibri"/>
        <family val="2"/>
        <scheme val="minor"/>
      </rPr>
      <t xml:space="preserve"> do you have on your agricultural land?</t>
    </r>
  </si>
  <si>
    <r>
      <t xml:space="preserve">How many (if any) </t>
    </r>
    <r>
      <rPr>
        <b/>
        <sz val="11"/>
        <color theme="1"/>
        <rFont val="Calibri"/>
        <family val="2"/>
        <scheme val="minor"/>
      </rPr>
      <t>fruit trees</t>
    </r>
    <r>
      <rPr>
        <sz val="11"/>
        <color theme="1"/>
        <rFont val="Calibri"/>
        <family val="2"/>
        <scheme val="minor"/>
      </rPr>
      <t xml:space="preserve"> do you have on your agricultural land?</t>
    </r>
  </si>
  <si>
    <r>
      <t xml:space="preserve">How many (if any) </t>
    </r>
    <r>
      <rPr>
        <b/>
        <sz val="11"/>
        <color theme="1"/>
        <rFont val="Calibri"/>
        <family val="2"/>
        <scheme val="minor"/>
      </rPr>
      <t>other types of trees</t>
    </r>
    <r>
      <rPr>
        <sz val="11"/>
        <color theme="1"/>
        <rFont val="Calibri"/>
        <family val="2"/>
        <scheme val="minor"/>
      </rPr>
      <t xml:space="preserve"> do you have on your agricultural land?</t>
    </r>
  </si>
  <si>
    <r>
      <t xml:space="preserve">Total land </t>
    </r>
    <r>
      <rPr>
        <b/>
        <sz val="11"/>
        <color theme="1"/>
        <rFont val="Calibri"/>
        <family val="2"/>
        <scheme val="minor"/>
      </rPr>
      <t>area cultivated</t>
    </r>
    <r>
      <rPr>
        <sz val="11"/>
        <color theme="1"/>
        <rFont val="Calibri"/>
        <family val="2"/>
        <scheme val="minor"/>
      </rPr>
      <t xml:space="preserve"> last year:</t>
    </r>
  </si>
  <si>
    <r>
      <t xml:space="preserve">Total value of </t>
    </r>
    <r>
      <rPr>
        <b/>
        <sz val="11"/>
        <color theme="1"/>
        <rFont val="Calibri"/>
        <family val="2"/>
        <scheme val="minor"/>
      </rPr>
      <t>harvest</t>
    </r>
    <r>
      <rPr>
        <sz val="11"/>
        <color theme="1"/>
        <rFont val="Calibri"/>
        <family val="2"/>
        <scheme val="minor"/>
      </rPr>
      <t xml:space="preserve"> last year:</t>
    </r>
  </si>
  <si>
    <r>
      <t xml:space="preserve">Total land </t>
    </r>
    <r>
      <rPr>
        <b/>
        <sz val="11"/>
        <color theme="1"/>
        <rFont val="Calibri"/>
        <family val="2"/>
        <scheme val="minor"/>
      </rPr>
      <t>area left fallow</t>
    </r>
    <r>
      <rPr>
        <sz val="11"/>
        <color theme="1"/>
        <rFont val="Calibri"/>
        <family val="2"/>
        <scheme val="minor"/>
      </rPr>
      <t xml:space="preserve"> last year:</t>
    </r>
  </si>
  <si>
    <r>
      <t xml:space="preserve">Percentage of harvest </t>
    </r>
    <r>
      <rPr>
        <b/>
        <sz val="11"/>
        <color theme="1"/>
        <rFont val="Calibri"/>
        <family val="2"/>
        <scheme val="minor"/>
      </rPr>
      <t>processed</t>
    </r>
    <r>
      <rPr>
        <sz val="11"/>
        <color theme="1"/>
        <rFont val="Calibri"/>
        <family val="2"/>
        <scheme val="minor"/>
      </rPr>
      <t xml:space="preserve"> before selling it:</t>
    </r>
  </si>
  <si>
    <r>
      <t>Total land</t>
    </r>
    <r>
      <rPr>
        <b/>
        <sz val="11"/>
        <color theme="1"/>
        <rFont val="Calibri"/>
        <family val="2"/>
        <scheme val="minor"/>
      </rPr>
      <t xml:space="preserve"> area used for grazing/pasture</t>
    </r>
    <r>
      <rPr>
        <sz val="11"/>
        <color theme="1"/>
        <rFont val="Calibri"/>
        <family val="2"/>
        <scheme val="minor"/>
      </rPr>
      <t xml:space="preserve"> last year:</t>
    </r>
  </si>
  <si>
    <r>
      <t xml:space="preserve">Total </t>
    </r>
    <r>
      <rPr>
        <b/>
        <sz val="11"/>
        <color theme="1"/>
        <rFont val="Calibri"/>
        <family val="2"/>
        <scheme val="minor"/>
      </rPr>
      <t>value generated by the animals</t>
    </r>
    <r>
      <rPr>
        <sz val="11"/>
        <color theme="1"/>
        <rFont val="Calibri"/>
        <family val="2"/>
        <scheme val="minor"/>
      </rPr>
      <t xml:space="preserve"> (including manure, eggs sales, milk sales, animal sales, fur sales, slaughtered sales, animal rented, etc.):</t>
    </r>
  </si>
  <si>
    <r>
      <t xml:space="preserve">Number of agricultural workers that last year worked </t>
    </r>
    <r>
      <rPr>
        <b/>
        <sz val="11"/>
        <color theme="1"/>
        <rFont val="Calibri"/>
        <family val="2"/>
        <scheme val="minor"/>
      </rPr>
      <t xml:space="preserve">most of the year </t>
    </r>
    <r>
      <rPr>
        <sz val="11"/>
        <color theme="1"/>
        <rFont val="Calibri"/>
        <family val="2"/>
        <scheme val="minor"/>
      </rPr>
      <t xml:space="preserve">(more than 6 months), </t>
    </r>
    <r>
      <rPr>
        <b/>
        <sz val="11"/>
        <color theme="1"/>
        <rFont val="Calibri"/>
        <family val="2"/>
        <scheme val="minor"/>
      </rPr>
      <t>fulltime</t>
    </r>
    <r>
      <rPr>
        <sz val="11"/>
        <color theme="1"/>
        <rFont val="Calibri"/>
        <family val="2"/>
        <scheme val="minor"/>
      </rPr>
      <t xml:space="preserve"> (more than 3 days/week):</t>
    </r>
  </si>
  <si>
    <r>
      <t xml:space="preserve">Number of agricultural workers that last year worked </t>
    </r>
    <r>
      <rPr>
        <b/>
        <sz val="11"/>
        <color theme="1"/>
        <rFont val="Calibri"/>
        <family val="2"/>
        <scheme val="minor"/>
      </rPr>
      <t>seasonally</t>
    </r>
    <r>
      <rPr>
        <sz val="11"/>
        <color theme="1"/>
        <rFont val="Calibri"/>
        <family val="2"/>
        <scheme val="minor"/>
      </rPr>
      <t xml:space="preserve"> (less than 6 months), </t>
    </r>
    <r>
      <rPr>
        <b/>
        <sz val="11"/>
        <color theme="1"/>
        <rFont val="Calibri"/>
        <family val="2"/>
        <scheme val="minor"/>
      </rPr>
      <t>fulltime</t>
    </r>
    <r>
      <rPr>
        <sz val="11"/>
        <color theme="1"/>
        <rFont val="Calibri"/>
        <family val="2"/>
        <scheme val="minor"/>
      </rPr>
      <t xml:space="preserve"> (more than 3 days/week):</t>
    </r>
  </si>
  <si>
    <r>
      <t xml:space="preserve">Number of agricultural workers that last year worked </t>
    </r>
    <r>
      <rPr>
        <b/>
        <sz val="11"/>
        <color theme="1"/>
        <rFont val="Calibri"/>
        <family val="2"/>
        <scheme val="minor"/>
      </rPr>
      <t>most of the year</t>
    </r>
    <r>
      <rPr>
        <sz val="11"/>
        <color theme="1"/>
        <rFont val="Calibri"/>
        <family val="2"/>
        <scheme val="minor"/>
      </rPr>
      <t xml:space="preserve"> (more than 6 months), </t>
    </r>
    <r>
      <rPr>
        <b/>
        <sz val="11"/>
        <color theme="1"/>
        <rFont val="Calibri"/>
        <family val="2"/>
        <scheme val="minor"/>
      </rPr>
      <t>partime</t>
    </r>
    <r>
      <rPr>
        <sz val="11"/>
        <color theme="1"/>
        <rFont val="Calibri"/>
        <family val="2"/>
        <scheme val="minor"/>
      </rPr>
      <t xml:space="preserve"> (less than 3 days/week):</t>
    </r>
  </si>
  <si>
    <r>
      <t xml:space="preserve">Number of agricultural workers that last year worked </t>
    </r>
    <r>
      <rPr>
        <b/>
        <sz val="11"/>
        <color theme="1"/>
        <rFont val="Calibri"/>
        <family val="2"/>
        <scheme val="minor"/>
      </rPr>
      <t>seasonally</t>
    </r>
    <r>
      <rPr>
        <sz val="11"/>
        <color theme="1"/>
        <rFont val="Calibri"/>
        <family val="2"/>
        <scheme val="minor"/>
      </rPr>
      <t xml:space="preserve"> (less than 6 months), </t>
    </r>
    <r>
      <rPr>
        <b/>
        <sz val="11"/>
        <color theme="1"/>
        <rFont val="Calibri"/>
        <family val="2"/>
        <scheme val="minor"/>
      </rPr>
      <t>partime</t>
    </r>
    <r>
      <rPr>
        <sz val="11"/>
        <color theme="1"/>
        <rFont val="Calibri"/>
        <family val="2"/>
        <scheme val="minor"/>
      </rPr>
      <t xml:space="preserve"> (less than 3 days/week):</t>
    </r>
  </si>
  <si>
    <r>
      <t xml:space="preserve">How is availability of </t>
    </r>
    <r>
      <rPr>
        <b/>
        <sz val="10"/>
        <color theme="1"/>
        <rFont val="Calibri"/>
        <family val="2"/>
        <scheme val="minor"/>
      </rPr>
      <t>water</t>
    </r>
    <r>
      <rPr>
        <sz val="10"/>
        <color theme="1"/>
        <rFont val="Calibri"/>
        <family val="2"/>
        <scheme val="minor"/>
      </rPr>
      <t xml:space="preserve"> for irrigation:</t>
    </r>
  </si>
  <si>
    <r>
      <t xml:space="preserve">Compared to last year, availability of </t>
    </r>
    <r>
      <rPr>
        <b/>
        <sz val="10"/>
        <color theme="1"/>
        <rFont val="Calibri"/>
        <family val="2"/>
        <scheme val="minor"/>
      </rPr>
      <t>water</t>
    </r>
    <r>
      <rPr>
        <sz val="10"/>
        <color theme="1"/>
        <rFont val="Calibri"/>
        <family val="2"/>
        <scheme val="minor"/>
      </rPr>
      <t xml:space="preserve"> for irrigation has:</t>
    </r>
  </si>
  <si>
    <r>
      <t xml:space="preserve">Do you experience any </t>
    </r>
    <r>
      <rPr>
        <b/>
        <sz val="10"/>
        <color theme="1"/>
        <rFont val="Calibri"/>
        <family val="2"/>
        <scheme val="minor"/>
      </rPr>
      <t>soil erosion</t>
    </r>
    <r>
      <rPr>
        <sz val="10"/>
        <color theme="1"/>
        <rFont val="Calibri"/>
        <family val="2"/>
        <scheme val="minor"/>
      </rPr>
      <t xml:space="preserve"> on your land?</t>
    </r>
  </si>
  <si>
    <r>
      <t>Compared to last year,</t>
    </r>
    <r>
      <rPr>
        <b/>
        <sz val="10"/>
        <color theme="1"/>
        <rFont val="Calibri"/>
        <family val="2"/>
        <scheme val="minor"/>
      </rPr>
      <t xml:space="preserve"> soil erosion</t>
    </r>
    <r>
      <rPr>
        <sz val="10"/>
        <color theme="1"/>
        <rFont val="Calibri"/>
        <family val="2"/>
        <scheme val="minor"/>
      </rPr>
      <t xml:space="preserve"> has:</t>
    </r>
  </si>
  <si>
    <r>
      <t xml:space="preserve">Do you take any measure to </t>
    </r>
    <r>
      <rPr>
        <b/>
        <sz val="10"/>
        <color theme="1"/>
        <rFont val="Calibri"/>
        <family val="2"/>
        <scheme val="minor"/>
      </rPr>
      <t>prevent soil erosion</t>
    </r>
    <r>
      <rPr>
        <sz val="10"/>
        <color theme="1"/>
        <rFont val="Calibri"/>
        <family val="2"/>
        <scheme val="minor"/>
      </rPr>
      <t>?</t>
    </r>
  </si>
  <si>
    <r>
      <t xml:space="preserve">Do you experience any other type of </t>
    </r>
    <r>
      <rPr>
        <b/>
        <sz val="10"/>
        <color theme="1"/>
        <rFont val="Calibri"/>
        <family val="2"/>
        <scheme val="minor"/>
      </rPr>
      <t>soil degradation</t>
    </r>
    <r>
      <rPr>
        <sz val="10"/>
        <color theme="1"/>
        <rFont val="Calibri"/>
        <family val="2"/>
        <scheme val="minor"/>
      </rPr>
      <t>?</t>
    </r>
  </si>
  <si>
    <r>
      <t xml:space="preserve">If yes, compared to last year, </t>
    </r>
    <r>
      <rPr>
        <b/>
        <sz val="10"/>
        <color theme="1"/>
        <rFont val="Calibri"/>
        <family val="2"/>
        <scheme val="minor"/>
      </rPr>
      <t>soil degradation</t>
    </r>
    <r>
      <rPr>
        <sz val="10"/>
        <color theme="1"/>
        <rFont val="Calibri"/>
        <family val="2"/>
        <scheme val="minor"/>
      </rPr>
      <t xml:space="preserve"> has:</t>
    </r>
  </si>
  <si>
    <r>
      <t xml:space="preserve">If yes, which type of </t>
    </r>
    <r>
      <rPr>
        <b/>
        <sz val="10"/>
        <color theme="1"/>
        <rFont val="Calibri"/>
        <family val="2"/>
        <scheme val="minor"/>
      </rPr>
      <t>soil degradation</t>
    </r>
    <r>
      <rPr>
        <sz val="10"/>
        <color theme="1"/>
        <rFont val="Calibri"/>
        <family val="2"/>
        <scheme val="minor"/>
      </rPr>
      <t>?</t>
    </r>
  </si>
  <si>
    <r>
      <t xml:space="preserve">Do you take any measure to prevent </t>
    </r>
    <r>
      <rPr>
        <b/>
        <sz val="10"/>
        <color theme="1"/>
        <rFont val="Calibri"/>
        <family val="2"/>
        <scheme val="minor"/>
      </rPr>
      <t>soil degradation</t>
    </r>
    <r>
      <rPr>
        <sz val="10"/>
        <color theme="1"/>
        <rFont val="Calibri"/>
        <family val="2"/>
        <scheme val="minor"/>
      </rPr>
      <t>?</t>
    </r>
  </si>
  <si>
    <t>clim_issues</t>
  </si>
  <si>
    <t>Floods</t>
  </si>
  <si>
    <t>Droughts</t>
  </si>
  <si>
    <t>Strong winds / storms</t>
  </si>
  <si>
    <t>Crop disease / pest</t>
  </si>
  <si>
    <t>Livestock disease</t>
  </si>
  <si>
    <t>Other issues</t>
  </si>
  <si>
    <t>issue 1</t>
  </si>
  <si>
    <t>issue 2</t>
  </si>
  <si>
    <r>
      <t xml:space="preserve">Did you face any other of the following </t>
    </r>
    <r>
      <rPr>
        <b/>
        <sz val="10"/>
        <color theme="1"/>
        <rFont val="Calibri"/>
        <family val="2"/>
        <scheme val="minor"/>
      </rPr>
      <t xml:space="preserve">environment-related isues </t>
    </r>
    <r>
      <rPr>
        <sz val="10"/>
        <color theme="1"/>
        <rFont val="Calibri"/>
        <family val="2"/>
        <scheme val="minor"/>
      </rPr>
      <t>over last year:</t>
    </r>
  </si>
  <si>
    <r>
      <t xml:space="preserve">What is your primary use of </t>
    </r>
    <r>
      <rPr>
        <b/>
        <sz val="10"/>
        <color theme="1"/>
        <rFont val="Calibri"/>
        <family val="2"/>
        <scheme val="minor"/>
      </rPr>
      <t>stover</t>
    </r>
    <r>
      <rPr>
        <sz val="10"/>
        <color theme="1"/>
        <rFont val="Calibri"/>
        <family val="2"/>
        <scheme val="minor"/>
      </rPr>
      <t>:</t>
    </r>
  </si>
  <si>
    <t>stover</t>
  </si>
  <si>
    <t>Animal feed</t>
  </si>
  <si>
    <t>Left on field as crop residue</t>
  </si>
  <si>
    <t>Burned as crop residue</t>
  </si>
  <si>
    <t>Mulching</t>
  </si>
  <si>
    <t>Other (ex: building /cooking)</t>
  </si>
  <si>
    <r>
      <t xml:space="preserve">Where do you mainly source </t>
    </r>
    <r>
      <rPr>
        <b/>
        <sz val="10"/>
        <color theme="1"/>
        <rFont val="Calibri"/>
        <family val="2"/>
        <scheme val="minor"/>
      </rPr>
      <t>fuel for cooking</t>
    </r>
    <r>
      <rPr>
        <sz val="10"/>
        <color theme="1"/>
        <rFont val="Calibri"/>
        <family val="2"/>
        <scheme val="minor"/>
      </rPr>
      <t>?</t>
    </r>
  </si>
  <si>
    <t>fuel</t>
  </si>
  <si>
    <t>Wood from forest</t>
  </si>
  <si>
    <t>Crop residue</t>
  </si>
  <si>
    <t>Charcoal bought at market</t>
  </si>
  <si>
    <t>parcel_own</t>
  </si>
  <si>
    <t>Head</t>
  </si>
  <si>
    <t>Spouse of the head</t>
  </si>
  <si>
    <t>Someone else</t>
  </si>
  <si>
    <t>Both in same proportion</t>
  </si>
  <si>
    <r>
      <t xml:space="preserve">Who in the household takes most of the </t>
    </r>
    <r>
      <rPr>
        <b/>
        <sz val="10"/>
        <color theme="1"/>
        <rFont val="Calibri"/>
        <family val="2"/>
        <scheme val="minor"/>
      </rPr>
      <t>decisions</t>
    </r>
    <r>
      <rPr>
        <sz val="10"/>
        <color theme="1"/>
        <rFont val="Calibri"/>
        <family val="2"/>
        <scheme val="minor"/>
      </rPr>
      <t xml:space="preserve"> on </t>
    </r>
    <r>
      <rPr>
        <b/>
        <sz val="10"/>
        <color theme="1"/>
        <rFont val="Calibri"/>
        <family val="2"/>
        <scheme val="minor"/>
      </rPr>
      <t>crops to plant</t>
    </r>
    <r>
      <rPr>
        <sz val="10"/>
        <color theme="1"/>
        <rFont val="Calibri"/>
        <family val="2"/>
        <scheme val="minor"/>
      </rPr>
      <t xml:space="preserve"> and </t>
    </r>
    <r>
      <rPr>
        <b/>
        <sz val="10"/>
        <color theme="1"/>
        <rFont val="Calibri"/>
        <family val="2"/>
        <scheme val="minor"/>
      </rPr>
      <t>inputs to use</t>
    </r>
    <r>
      <rPr>
        <sz val="10"/>
        <color theme="1"/>
        <rFont val="Calibri"/>
        <family val="2"/>
        <scheme val="minor"/>
      </rPr>
      <t>?</t>
    </r>
  </si>
  <si>
    <r>
      <t xml:space="preserve">Who in the household has most of the responsability for </t>
    </r>
    <r>
      <rPr>
        <b/>
        <sz val="10"/>
        <color theme="1"/>
        <rFont val="Calibri"/>
        <family val="2"/>
        <scheme val="minor"/>
      </rPr>
      <t>selling the harvest</t>
    </r>
    <r>
      <rPr>
        <sz val="10"/>
        <color theme="1"/>
        <rFont val="Calibri"/>
        <family val="2"/>
        <scheme val="minor"/>
      </rPr>
      <t>?</t>
    </r>
  </si>
  <si>
    <r>
      <t xml:space="preserve">Who in the household takes most of the decisions </t>
    </r>
    <r>
      <rPr>
        <b/>
        <sz val="10"/>
        <color theme="1"/>
        <rFont val="Calibri"/>
        <family val="2"/>
        <scheme val="minor"/>
      </rPr>
      <t>related to the livestock owned</t>
    </r>
    <r>
      <rPr>
        <sz val="10"/>
        <color theme="1"/>
        <rFont val="Calibri"/>
        <family val="2"/>
        <scheme val="minor"/>
      </rPr>
      <t>?</t>
    </r>
  </si>
  <si>
    <r>
      <t xml:space="preserve">Who in the household has most of the responsability for </t>
    </r>
    <r>
      <rPr>
        <b/>
        <sz val="10"/>
        <color theme="1"/>
        <rFont val="Calibri"/>
        <family val="2"/>
        <scheme val="minor"/>
      </rPr>
      <t>selling the livestock / livestock products</t>
    </r>
    <r>
      <rPr>
        <sz val="10"/>
        <color theme="1"/>
        <rFont val="Calibri"/>
        <family val="2"/>
        <scheme val="minor"/>
      </rPr>
      <t>?</t>
    </r>
  </si>
  <si>
    <r>
      <t xml:space="preserve">Who in the household takes most of the decisions </t>
    </r>
    <r>
      <rPr>
        <b/>
        <sz val="10"/>
        <color theme="1"/>
        <rFont val="Calibri"/>
        <family val="2"/>
        <scheme val="minor"/>
      </rPr>
      <t>related to food purchased and consumed</t>
    </r>
    <r>
      <rPr>
        <sz val="10"/>
        <color theme="1"/>
        <rFont val="Calibri"/>
        <family val="2"/>
        <scheme val="minor"/>
      </rPr>
      <t>?</t>
    </r>
  </si>
  <si>
    <r>
      <t xml:space="preserve">Who in the household takes most of the </t>
    </r>
    <r>
      <rPr>
        <b/>
        <sz val="10"/>
        <color theme="1"/>
        <rFont val="Calibri"/>
        <family val="2"/>
        <scheme val="minor"/>
      </rPr>
      <t>decisions</t>
    </r>
    <r>
      <rPr>
        <sz val="10"/>
        <color theme="1"/>
        <rFont val="Calibri"/>
        <family val="2"/>
        <scheme val="minor"/>
      </rPr>
      <t xml:space="preserve"> related to </t>
    </r>
    <r>
      <rPr>
        <b/>
        <sz val="10"/>
        <color theme="1"/>
        <rFont val="Calibri"/>
        <family val="2"/>
        <scheme val="minor"/>
      </rPr>
      <t>children education</t>
    </r>
    <r>
      <rPr>
        <sz val="10"/>
        <color theme="1"/>
        <rFont val="Calibri"/>
        <family val="2"/>
        <scheme val="minor"/>
      </rPr>
      <t>?</t>
    </r>
  </si>
  <si>
    <t>meetings per month</t>
  </si>
  <si>
    <t>conflict</t>
  </si>
  <si>
    <t>Extremely common (weekly)</t>
  </si>
  <si>
    <t>Frequent (monthly)</t>
  </si>
  <si>
    <t>Rare (once in 6 months)</t>
  </si>
  <si>
    <t>Inexistent (less than once a year)</t>
  </si>
  <si>
    <t>N. of members</t>
  </si>
  <si>
    <r>
      <t xml:space="preserve">How common are </t>
    </r>
    <r>
      <rPr>
        <b/>
        <sz val="10"/>
        <color theme="1"/>
        <rFont val="Calibri"/>
        <family val="2"/>
        <scheme val="minor"/>
      </rPr>
      <t>conflicts</t>
    </r>
    <r>
      <rPr>
        <sz val="10"/>
        <color theme="1"/>
        <rFont val="Calibri"/>
        <family val="2"/>
        <scheme val="minor"/>
      </rPr>
      <t xml:space="preserve"> with other community members regarding </t>
    </r>
    <r>
      <rPr>
        <b/>
        <sz val="10"/>
        <color theme="1"/>
        <rFont val="Calibri"/>
        <family val="2"/>
        <scheme val="minor"/>
      </rPr>
      <t>access to resources</t>
    </r>
    <r>
      <rPr>
        <sz val="10"/>
        <color theme="1"/>
        <rFont val="Calibri"/>
        <family val="2"/>
        <scheme val="minor"/>
      </rPr>
      <t>?</t>
    </r>
  </si>
  <si>
    <t>Is the household a native in the community?</t>
  </si>
  <si>
    <r>
      <t xml:space="preserve">Total number of </t>
    </r>
    <r>
      <rPr>
        <b/>
        <sz val="10"/>
        <color theme="1"/>
        <rFont val="Calibri"/>
        <family val="2"/>
        <scheme val="minor"/>
      </rPr>
      <t>different crops</t>
    </r>
    <r>
      <rPr>
        <sz val="10"/>
        <color theme="1"/>
        <rFont val="Calibri"/>
        <family val="2"/>
        <scheme val="minor"/>
      </rPr>
      <t xml:space="preserve"> grown in the household during the last main season:</t>
    </r>
  </si>
  <si>
    <r>
      <t xml:space="preserve">Total number of different </t>
    </r>
    <r>
      <rPr>
        <b/>
        <sz val="10"/>
        <color theme="1"/>
        <rFont val="Calibri"/>
        <family val="2"/>
        <scheme val="minor"/>
      </rPr>
      <t>animal types</t>
    </r>
    <r>
      <rPr>
        <sz val="10"/>
        <color theme="1"/>
        <rFont val="Calibri"/>
        <family val="2"/>
        <scheme val="minor"/>
      </rPr>
      <t xml:space="preserve"> bred by the household during the last main season:</t>
    </r>
  </si>
  <si>
    <t>N. of animal types</t>
  </si>
  <si>
    <t>N. of crop types</t>
  </si>
  <si>
    <r>
      <t xml:space="preserve">Did the household eat </t>
    </r>
    <r>
      <rPr>
        <b/>
        <sz val="10"/>
        <color theme="1"/>
        <rFont val="Calibri"/>
        <family val="2"/>
        <scheme val="minor"/>
      </rPr>
      <t>cereals</t>
    </r>
    <r>
      <rPr>
        <sz val="10"/>
        <color theme="1"/>
        <rFont val="Calibri"/>
        <family val="2"/>
        <scheme val="minor"/>
      </rPr>
      <t xml:space="preserve"> over the last week?</t>
    </r>
  </si>
  <si>
    <r>
      <t xml:space="preserve">Did the household eat </t>
    </r>
    <r>
      <rPr>
        <b/>
        <sz val="10"/>
        <color theme="1"/>
        <rFont val="Calibri"/>
        <family val="2"/>
        <scheme val="minor"/>
      </rPr>
      <t>pulses</t>
    </r>
    <r>
      <rPr>
        <sz val="10"/>
        <color theme="1"/>
        <rFont val="Calibri"/>
        <family val="2"/>
        <scheme val="minor"/>
      </rPr>
      <t xml:space="preserve"> or </t>
    </r>
    <r>
      <rPr>
        <b/>
        <sz val="10"/>
        <color theme="1"/>
        <rFont val="Calibri"/>
        <family val="2"/>
        <scheme val="minor"/>
      </rPr>
      <t>nuts</t>
    </r>
    <r>
      <rPr>
        <sz val="10"/>
        <color theme="1"/>
        <rFont val="Calibri"/>
        <family val="2"/>
        <scheme val="minor"/>
      </rPr>
      <t xml:space="preserve"> over the last week?</t>
    </r>
  </si>
  <si>
    <r>
      <t xml:space="preserve">Did the household eat </t>
    </r>
    <r>
      <rPr>
        <b/>
        <sz val="10"/>
        <color theme="1"/>
        <rFont val="Calibri"/>
        <family val="2"/>
        <scheme val="minor"/>
      </rPr>
      <t>vegetables</t>
    </r>
    <r>
      <rPr>
        <sz val="10"/>
        <color theme="1"/>
        <rFont val="Calibri"/>
        <family val="2"/>
        <scheme val="minor"/>
      </rPr>
      <t xml:space="preserve"> over the last week?</t>
    </r>
  </si>
  <si>
    <r>
      <t xml:space="preserve">Did the household eat </t>
    </r>
    <r>
      <rPr>
        <b/>
        <sz val="10"/>
        <color theme="1"/>
        <rFont val="Calibri"/>
        <family val="2"/>
        <scheme val="minor"/>
      </rPr>
      <t>fruits</t>
    </r>
    <r>
      <rPr>
        <sz val="10"/>
        <color theme="1"/>
        <rFont val="Calibri"/>
        <family val="2"/>
        <scheme val="minor"/>
      </rPr>
      <t xml:space="preserve"> over the last week?</t>
    </r>
  </si>
  <si>
    <r>
      <t xml:space="preserve">Did the household eat </t>
    </r>
    <r>
      <rPr>
        <b/>
        <sz val="10"/>
        <color theme="1"/>
        <rFont val="Calibri"/>
        <family val="2"/>
        <scheme val="minor"/>
      </rPr>
      <t>meat or poultry</t>
    </r>
    <r>
      <rPr>
        <sz val="10"/>
        <color theme="1"/>
        <rFont val="Calibri"/>
        <family val="2"/>
        <scheme val="minor"/>
      </rPr>
      <t xml:space="preserve"> over the last week?</t>
    </r>
  </si>
  <si>
    <r>
      <t xml:space="preserve">Did the household eat </t>
    </r>
    <r>
      <rPr>
        <b/>
        <sz val="10"/>
        <color theme="1"/>
        <rFont val="Calibri"/>
        <family val="2"/>
        <scheme val="minor"/>
      </rPr>
      <t>eggs</t>
    </r>
    <r>
      <rPr>
        <sz val="10"/>
        <color theme="1"/>
        <rFont val="Calibri"/>
        <family val="2"/>
        <scheme val="minor"/>
      </rPr>
      <t xml:space="preserve"> over the last week?</t>
    </r>
  </si>
  <si>
    <r>
      <t xml:space="preserve">Did the household eat </t>
    </r>
    <r>
      <rPr>
        <b/>
        <sz val="10"/>
        <color theme="1"/>
        <rFont val="Calibri"/>
        <family val="2"/>
        <scheme val="minor"/>
      </rPr>
      <t>fish or seafood</t>
    </r>
    <r>
      <rPr>
        <sz val="10"/>
        <color theme="1"/>
        <rFont val="Calibri"/>
        <family val="2"/>
        <scheme val="minor"/>
      </rPr>
      <t xml:space="preserve"> over the last week?</t>
    </r>
  </si>
  <si>
    <r>
      <t xml:space="preserve">Did the household eat </t>
    </r>
    <r>
      <rPr>
        <b/>
        <sz val="10"/>
        <color theme="1"/>
        <rFont val="Calibri"/>
        <family val="2"/>
        <scheme val="minor"/>
      </rPr>
      <t>milk or other dairy products</t>
    </r>
    <r>
      <rPr>
        <sz val="10"/>
        <color theme="1"/>
        <rFont val="Calibri"/>
        <family val="2"/>
        <scheme val="minor"/>
      </rPr>
      <t xml:space="preserve"> over the last week?</t>
    </r>
  </si>
  <si>
    <r>
      <t xml:space="preserve">Did the household eat </t>
    </r>
    <r>
      <rPr>
        <b/>
        <sz val="10"/>
        <color theme="1"/>
        <rFont val="Calibri"/>
        <family val="2"/>
        <scheme val="minor"/>
      </rPr>
      <t xml:space="preserve">oils or other fats </t>
    </r>
    <r>
      <rPr>
        <sz val="10"/>
        <color theme="1"/>
        <rFont val="Calibri"/>
        <family val="2"/>
        <scheme val="minor"/>
      </rPr>
      <t>over the last week?</t>
    </r>
  </si>
  <si>
    <r>
      <t xml:space="preserve">Did the household eat </t>
    </r>
    <r>
      <rPr>
        <b/>
        <sz val="10"/>
        <color theme="1"/>
        <rFont val="Calibri"/>
        <family val="2"/>
        <scheme val="minor"/>
      </rPr>
      <t>sugar, honey or other sweets</t>
    </r>
    <r>
      <rPr>
        <sz val="10"/>
        <color theme="1"/>
        <rFont val="Calibri"/>
        <family val="2"/>
        <scheme val="minor"/>
      </rPr>
      <t xml:space="preserve"> over the last week?</t>
    </r>
  </si>
  <si>
    <r>
      <t xml:space="preserve">Did the household eat </t>
    </r>
    <r>
      <rPr>
        <b/>
        <sz val="10"/>
        <color theme="1"/>
        <rFont val="Calibri"/>
        <family val="2"/>
        <scheme val="minor"/>
      </rPr>
      <t xml:space="preserve">any other food type </t>
    </r>
    <r>
      <rPr>
        <sz val="10"/>
        <color theme="1"/>
        <rFont val="Calibri"/>
        <family val="2"/>
        <scheme val="minor"/>
      </rPr>
      <t>over the last week?</t>
    </r>
  </si>
  <si>
    <r>
      <t xml:space="preserve">Did the household eat </t>
    </r>
    <r>
      <rPr>
        <b/>
        <sz val="10"/>
        <color theme="1"/>
        <rFont val="Calibri"/>
        <family val="2"/>
        <scheme val="minor"/>
      </rPr>
      <t xml:space="preserve">potatoes </t>
    </r>
    <r>
      <rPr>
        <sz val="10"/>
        <color theme="1"/>
        <rFont val="Calibri"/>
        <family val="2"/>
        <scheme val="minor"/>
      </rPr>
      <t>or other</t>
    </r>
    <r>
      <rPr>
        <b/>
        <sz val="10"/>
        <color theme="1"/>
        <rFont val="Calibri"/>
        <family val="2"/>
        <scheme val="minor"/>
      </rPr>
      <t xml:space="preserve"> roots / tubers</t>
    </r>
    <r>
      <rPr>
        <sz val="10"/>
        <color theme="1"/>
        <rFont val="Calibri"/>
        <family val="2"/>
        <scheme val="minor"/>
      </rPr>
      <t xml:space="preserve"> over the last week?</t>
    </r>
  </si>
  <si>
    <r>
      <t xml:space="preserve">Numbers of </t>
    </r>
    <r>
      <rPr>
        <b/>
        <sz val="10"/>
        <color theme="1"/>
        <rFont val="Calibri"/>
        <family val="2"/>
        <scheme val="minor"/>
      </rPr>
      <t>years of education</t>
    </r>
    <r>
      <rPr>
        <sz val="10"/>
        <color theme="1"/>
        <rFont val="Calibri"/>
        <family val="2"/>
        <scheme val="minor"/>
      </rPr>
      <t xml:space="preserve"> of the most educated </t>
    </r>
    <r>
      <rPr>
        <b/>
        <sz val="10"/>
        <color theme="1"/>
        <rFont val="Calibri"/>
        <family val="2"/>
        <scheme val="minor"/>
      </rPr>
      <t>male</t>
    </r>
    <r>
      <rPr>
        <sz val="10"/>
        <color theme="1"/>
        <rFont val="Calibri"/>
        <family val="2"/>
        <scheme val="minor"/>
      </rPr>
      <t xml:space="preserve"> (not counting class repetitions)</t>
    </r>
  </si>
  <si>
    <r>
      <t xml:space="preserve">Numbers of </t>
    </r>
    <r>
      <rPr>
        <b/>
        <sz val="10"/>
        <color theme="1"/>
        <rFont val="Calibri"/>
        <family val="2"/>
        <scheme val="minor"/>
      </rPr>
      <t>years of education</t>
    </r>
    <r>
      <rPr>
        <sz val="10"/>
        <color theme="1"/>
        <rFont val="Calibri"/>
        <family val="2"/>
        <scheme val="minor"/>
      </rPr>
      <t xml:space="preserve"> of the household head (not counting class repetitions)</t>
    </r>
  </si>
  <si>
    <r>
      <t xml:space="preserve">Numbers of </t>
    </r>
    <r>
      <rPr>
        <b/>
        <sz val="10"/>
        <color theme="1"/>
        <rFont val="Calibri"/>
        <family val="2"/>
        <scheme val="minor"/>
      </rPr>
      <t>years of education</t>
    </r>
    <r>
      <rPr>
        <sz val="10"/>
        <color theme="1"/>
        <rFont val="Calibri"/>
        <family val="2"/>
        <scheme val="minor"/>
      </rPr>
      <t xml:space="preserve"> of the most educated </t>
    </r>
    <r>
      <rPr>
        <b/>
        <sz val="10"/>
        <color theme="1"/>
        <rFont val="Calibri"/>
        <family val="2"/>
        <scheme val="minor"/>
      </rPr>
      <t>female</t>
    </r>
    <r>
      <rPr>
        <sz val="10"/>
        <color theme="1"/>
        <rFont val="Calibri"/>
        <family val="2"/>
        <scheme val="minor"/>
      </rPr>
      <t xml:space="preserve"> (not counting class repetitions)</t>
    </r>
  </si>
  <si>
    <t>Are we currently in the growing season or post-harvest season?</t>
  </si>
  <si>
    <t>season</t>
  </si>
  <si>
    <t>Growing</t>
  </si>
  <si>
    <t>Post-Harvest</t>
  </si>
  <si>
    <t>sex</t>
  </si>
  <si>
    <t>Male</t>
  </si>
  <si>
    <t>Female</t>
  </si>
  <si>
    <r>
      <t xml:space="preserve">Do you take any measure to conserve </t>
    </r>
    <r>
      <rPr>
        <b/>
        <sz val="10"/>
        <color theme="1"/>
        <rFont val="Calibri"/>
        <family val="2"/>
        <scheme val="minor"/>
      </rPr>
      <t>soil moisture?</t>
    </r>
  </si>
  <si>
    <t>Number of days (tot)</t>
  </si>
  <si>
    <r>
      <t xml:space="preserve">Price paid at the market for a </t>
    </r>
    <r>
      <rPr>
        <b/>
        <sz val="11"/>
        <color theme="1"/>
        <rFont val="Calibri"/>
        <family val="2"/>
        <scheme val="minor"/>
      </rPr>
      <t>Liter</t>
    </r>
    <r>
      <rPr>
        <sz val="11"/>
        <color theme="1"/>
        <rFont val="Calibri"/>
        <family val="2"/>
        <scheme val="minor"/>
      </rPr>
      <t xml:space="preserve"> of</t>
    </r>
  </si>
  <si>
    <r>
      <t xml:space="preserve">Price paid at the market for a </t>
    </r>
    <r>
      <rPr>
        <b/>
        <sz val="11"/>
        <color theme="1"/>
        <rFont val="Calibri"/>
        <family val="2"/>
        <scheme val="minor"/>
      </rPr>
      <t>dozen</t>
    </r>
    <r>
      <rPr>
        <sz val="11"/>
        <color theme="1"/>
        <rFont val="Calibri"/>
        <family val="2"/>
        <scheme val="minor"/>
      </rPr>
      <t xml:space="preserve"> of</t>
    </r>
  </si>
  <si>
    <r>
      <t xml:space="preserve">Price paid at the market for a </t>
    </r>
    <r>
      <rPr>
        <b/>
        <sz val="11"/>
        <color theme="1"/>
        <rFont val="Calibri"/>
        <family val="2"/>
        <scheme val="minor"/>
      </rPr>
      <t>KG</t>
    </r>
    <r>
      <rPr>
        <sz val="11"/>
        <color theme="1"/>
        <rFont val="Calibri"/>
        <family val="2"/>
        <scheme val="minor"/>
      </rPr>
      <t xml:space="preserve"> of</t>
    </r>
  </si>
  <si>
    <t>school</t>
  </si>
  <si>
    <t>Primary</t>
  </si>
  <si>
    <t>Junior High School</t>
  </si>
  <si>
    <t>Senior High School</t>
  </si>
  <si>
    <t>University - undergraduate</t>
  </si>
  <si>
    <t>University - Graduate</t>
  </si>
  <si>
    <t>Techincal / Vocational degree</t>
  </si>
  <si>
    <t>None</t>
  </si>
  <si>
    <t>Degrees</t>
  </si>
  <si>
    <t>Minutes</t>
  </si>
  <si>
    <t>Seconds</t>
  </si>
  <si>
    <t xml:space="preserve">GPS coordinates: </t>
  </si>
  <si>
    <t>Latitude</t>
  </si>
  <si>
    <t>Longitude</t>
  </si>
  <si>
    <t>Altitute</t>
  </si>
  <si>
    <t>meters</t>
  </si>
  <si>
    <t>latitude</t>
  </si>
  <si>
    <t>West</t>
  </si>
  <si>
    <t>East</t>
  </si>
  <si>
    <t>longitude</t>
  </si>
  <si>
    <t>North</t>
  </si>
  <si>
    <t>South</t>
  </si>
  <si>
    <r>
      <t>Average</t>
    </r>
    <r>
      <rPr>
        <b/>
        <sz val="11"/>
        <color theme="1"/>
        <rFont val="Calibri"/>
        <family val="2"/>
        <scheme val="minor"/>
      </rPr>
      <t xml:space="preserve"> daily pay</t>
    </r>
    <r>
      <rPr>
        <sz val="11"/>
        <color theme="1"/>
        <rFont val="Calibri"/>
        <family val="2"/>
        <scheme val="minor"/>
      </rPr>
      <t xml:space="preserve"> for a </t>
    </r>
    <r>
      <rPr>
        <b/>
        <sz val="11"/>
        <color theme="1"/>
        <rFont val="Calibri"/>
        <family val="2"/>
        <scheme val="minor"/>
      </rPr>
      <t>man</t>
    </r>
    <r>
      <rPr>
        <sz val="11"/>
        <color theme="1"/>
        <rFont val="Calibri"/>
        <family val="2"/>
        <scheme val="minor"/>
      </rPr>
      <t xml:space="preserve"> working in agriculture:</t>
    </r>
  </si>
  <si>
    <r>
      <t>Average</t>
    </r>
    <r>
      <rPr>
        <b/>
        <sz val="11"/>
        <color theme="1"/>
        <rFont val="Calibri"/>
        <family val="2"/>
        <scheme val="minor"/>
      </rPr>
      <t xml:space="preserve"> daily pay</t>
    </r>
    <r>
      <rPr>
        <sz val="11"/>
        <color theme="1"/>
        <rFont val="Calibri"/>
        <family val="2"/>
        <scheme val="minor"/>
      </rPr>
      <t xml:space="preserve"> for a </t>
    </r>
    <r>
      <rPr>
        <b/>
        <sz val="11"/>
        <color theme="1"/>
        <rFont val="Calibri"/>
        <family val="2"/>
        <scheme val="minor"/>
      </rPr>
      <t>woman</t>
    </r>
    <r>
      <rPr>
        <sz val="11"/>
        <color theme="1"/>
        <rFont val="Calibri"/>
        <family val="2"/>
        <scheme val="minor"/>
      </rPr>
      <t xml:space="preserve"> working in agriculture:</t>
    </r>
  </si>
  <si>
    <t>erosion_measure</t>
  </si>
  <si>
    <t>Fanya juu/chini</t>
  </si>
  <si>
    <t>Other terrace</t>
  </si>
  <si>
    <t>Drainage/ditches</t>
  </si>
  <si>
    <t>Trash lines</t>
  </si>
  <si>
    <t>Planting trees</t>
  </si>
  <si>
    <t>Ripping</t>
  </si>
  <si>
    <t>Contour bands</t>
  </si>
  <si>
    <t>Marker ridges</t>
  </si>
  <si>
    <t>Ditche/swales</t>
  </si>
  <si>
    <t>Box ridges</t>
  </si>
  <si>
    <t>Mulch</t>
  </si>
  <si>
    <t>Stone terraces</t>
  </si>
  <si>
    <t xml:space="preserve">Grass strips/barriers </t>
  </si>
  <si>
    <t>degradation</t>
  </si>
  <si>
    <t>Decline in soil fertility</t>
  </si>
  <si>
    <t>Waterlogging</t>
  </si>
  <si>
    <t>Salinization</t>
  </si>
  <si>
    <t>Lowering of water table</t>
  </si>
  <si>
    <t>Deforestation</t>
  </si>
  <si>
    <t>Acidification of the soil</t>
  </si>
  <si>
    <t>Soil pollution</t>
  </si>
  <si>
    <t>http://www.fao.org/docrep/v4360e/V4360E03.htm#Types of land degradation assessed</t>
  </si>
  <si>
    <t>measure 1: specify</t>
  </si>
  <si>
    <t>measure 2: specify</t>
  </si>
  <si>
    <r>
      <t xml:space="preserve">How many days (collectively) have the </t>
    </r>
    <r>
      <rPr>
        <b/>
        <sz val="10"/>
        <color theme="1"/>
        <rFont val="Calibri"/>
        <family val="2"/>
        <scheme val="minor"/>
      </rPr>
      <t>members</t>
    </r>
    <r>
      <rPr>
        <sz val="10"/>
        <color theme="1"/>
        <rFont val="Calibri"/>
        <family val="2"/>
        <scheme val="minor"/>
      </rPr>
      <t xml:space="preserve"> of the households </t>
    </r>
    <r>
      <rPr>
        <b/>
        <sz val="10"/>
        <color theme="1"/>
        <rFont val="Calibri"/>
        <family val="2"/>
        <scheme val="minor"/>
      </rPr>
      <t>been sick</t>
    </r>
    <r>
      <rPr>
        <sz val="10"/>
        <color theme="1"/>
        <rFont val="Calibri"/>
        <family val="2"/>
        <scheme val="minor"/>
      </rPr>
      <t xml:space="preserve"> over the last season?</t>
    </r>
  </si>
  <si>
    <r>
      <rPr>
        <b/>
        <sz val="9"/>
        <color theme="1"/>
        <rFont val="Calibri"/>
        <family val="2"/>
        <scheme val="minor"/>
      </rPr>
      <t>Highest degree</t>
    </r>
    <r>
      <rPr>
        <sz val="9"/>
        <color theme="1"/>
        <rFont val="Calibri"/>
        <family val="2"/>
        <scheme val="minor"/>
      </rPr>
      <t xml:space="preserve"> </t>
    </r>
    <r>
      <rPr>
        <b/>
        <sz val="9"/>
        <color theme="1"/>
        <rFont val="Calibri"/>
        <family val="2"/>
        <scheme val="minor"/>
      </rPr>
      <t>obtained</t>
    </r>
    <r>
      <rPr>
        <sz val="9"/>
        <color theme="1"/>
        <rFont val="Calibri"/>
        <family val="2"/>
        <scheme val="minor"/>
      </rPr>
      <t xml:space="preserve"> by the most educated household member</t>
    </r>
  </si>
  <si>
    <t>Number of months      (0-12)</t>
  </si>
  <si>
    <t>moisture_measure</t>
  </si>
  <si>
    <t>Cover crops</t>
  </si>
  <si>
    <t>Tie ridges</t>
  </si>
  <si>
    <t>Contour ploughing</t>
  </si>
  <si>
    <t>Crop rotation</t>
  </si>
  <si>
    <t>Minimum/reduced tillage</t>
  </si>
  <si>
    <t>Organic manure</t>
  </si>
  <si>
    <t>Trash lines/ crop residues</t>
  </si>
  <si>
    <t>Vegetative barriers</t>
  </si>
  <si>
    <r>
      <t xml:space="preserve">How many househond members are part of </t>
    </r>
    <r>
      <rPr>
        <b/>
        <sz val="10"/>
        <color theme="1"/>
        <rFont val="Calibri"/>
        <family val="2"/>
        <scheme val="minor"/>
      </rPr>
      <t>farmers cooperatives</t>
    </r>
    <r>
      <rPr>
        <sz val="10"/>
        <color theme="1"/>
        <rFont val="Calibri"/>
        <family val="2"/>
        <scheme val="minor"/>
      </rPr>
      <t xml:space="preserve"> in the community?</t>
    </r>
  </si>
  <si>
    <r>
      <t xml:space="preserve">How many househond members are part of other </t>
    </r>
    <r>
      <rPr>
        <b/>
        <sz val="10"/>
        <color theme="1"/>
        <rFont val="Calibri"/>
        <family val="2"/>
        <scheme val="minor"/>
      </rPr>
      <t>membership organizations</t>
    </r>
    <r>
      <rPr>
        <sz val="10"/>
        <color theme="1"/>
        <rFont val="Calibri"/>
        <family val="2"/>
        <scheme val="minor"/>
      </rPr>
      <t xml:space="preserve"> in the community?</t>
    </r>
  </si>
  <si>
    <r>
      <t xml:space="preserve">If any, </t>
    </r>
    <r>
      <rPr>
        <b/>
        <sz val="10"/>
        <color theme="1"/>
        <rFont val="Calibri"/>
        <family val="2"/>
        <scheme val="minor"/>
      </rPr>
      <t>how often</t>
    </r>
    <r>
      <rPr>
        <sz val="10"/>
        <color theme="1"/>
        <rFont val="Calibri"/>
        <family val="2"/>
        <scheme val="minor"/>
      </rPr>
      <t xml:space="preserve"> do they participate to meetings?</t>
    </r>
  </si>
  <si>
    <r>
      <t xml:space="preserve">- </t>
    </r>
    <r>
      <rPr>
        <b/>
        <sz val="11"/>
        <color theme="1"/>
        <rFont val="Calibri"/>
        <family val="2"/>
        <scheme val="minor"/>
      </rPr>
      <t>SECTION 0 - Basic Info</t>
    </r>
    <r>
      <rPr>
        <sz val="11"/>
        <color theme="1"/>
        <rFont val="Calibri"/>
        <family val="2"/>
        <scheme val="minor"/>
      </rPr>
      <t>: It asks to record the basic characteristics of the household and the details of the interview.</t>
    </r>
  </si>
  <si>
    <r>
      <t xml:space="preserve">- </t>
    </r>
    <r>
      <rPr>
        <b/>
        <sz val="11"/>
        <color theme="1"/>
        <rFont val="Calibri"/>
        <family val="2"/>
        <scheme val="minor"/>
      </rPr>
      <t xml:space="preserve">SECTION 1 - Productivity: </t>
    </r>
    <r>
      <rPr>
        <sz val="11"/>
        <color theme="1"/>
        <rFont val="Calibri"/>
        <family val="2"/>
        <scheme val="minor"/>
      </rPr>
      <t xml:space="preserve">It collects information relative to crop productivity and to livestock productivity in the household </t>
    </r>
  </si>
  <si>
    <r>
      <t xml:space="preserve">- </t>
    </r>
    <r>
      <rPr>
        <b/>
        <sz val="11"/>
        <color theme="1"/>
        <rFont val="Calibri"/>
        <family val="2"/>
        <scheme val="minor"/>
      </rPr>
      <t xml:space="preserve">SECTION 2 - Economic:  </t>
    </r>
    <r>
      <rPr>
        <sz val="11"/>
        <color theme="1"/>
        <rFont val="Calibri"/>
        <family val="2"/>
        <scheme val="minor"/>
      </rPr>
      <t>It collects information on agriculture and livestock income, labor inputs, average daily pay and cost of basic goods purchased at the market.</t>
    </r>
  </si>
  <si>
    <r>
      <t xml:space="preserve">- </t>
    </r>
    <r>
      <rPr>
        <b/>
        <sz val="11"/>
        <color theme="1"/>
        <rFont val="Calibri"/>
        <family val="2"/>
        <scheme val="minor"/>
      </rPr>
      <t xml:space="preserve">SECTION 3 - Environment: </t>
    </r>
    <r>
      <rPr>
        <sz val="11"/>
        <color theme="1"/>
        <rFont val="Calibri"/>
        <family val="2"/>
        <scheme val="minor"/>
      </rPr>
      <t>It collects information about degradation of the land and about the practices in place to prevent it. In addition, it inquires about availability of water for irrigation and about the presence of human actions leading to further environmental damages.</t>
    </r>
  </si>
  <si>
    <r>
      <t xml:space="preserve">- </t>
    </r>
    <r>
      <rPr>
        <b/>
        <sz val="11"/>
        <color theme="1"/>
        <rFont val="Calibri"/>
        <family val="2"/>
        <scheme val="minor"/>
      </rPr>
      <t xml:space="preserve">SECTION 4 - Social: </t>
    </r>
    <r>
      <rPr>
        <sz val="11"/>
        <color theme="1"/>
        <rFont val="Calibri"/>
        <family val="2"/>
        <scheme val="minor"/>
      </rPr>
      <t>It inquires about the existence of gender disparities in decision making within the household and on the household implication in community organizations.</t>
    </r>
  </si>
  <si>
    <r>
      <t xml:space="preserve">- </t>
    </r>
    <r>
      <rPr>
        <b/>
        <sz val="11"/>
        <color theme="1"/>
        <rFont val="Calibri"/>
        <family val="2"/>
        <scheme val="minor"/>
      </rPr>
      <t xml:space="preserve">SECTION 5 - Human: </t>
    </r>
    <r>
      <rPr>
        <sz val="11"/>
        <color theme="1"/>
        <rFont val="Calibri"/>
        <family val="2"/>
        <scheme val="minor"/>
      </rPr>
      <t>It contains information on production diversity, dieatary diversity, food security, health and education.</t>
    </r>
  </si>
  <si>
    <r>
      <t xml:space="preserve">- </t>
    </r>
    <r>
      <rPr>
        <b/>
        <sz val="11"/>
        <color theme="1"/>
        <rFont val="Calibri"/>
        <family val="2"/>
        <scheme val="minor"/>
      </rPr>
      <t xml:space="preserve">SECTION 6 - FtF Indicators: </t>
    </r>
    <r>
      <rPr>
        <sz val="11"/>
        <color theme="1"/>
        <rFont val="Calibri"/>
        <family val="2"/>
        <scheme val="minor"/>
      </rPr>
      <t>It collets only the number of hectares under improved technologies or management practices as a result of AR.</t>
    </r>
  </si>
  <si>
    <t>Section 0: Basic Information</t>
  </si>
  <si>
    <t>Section 1: Agricultural Productivity</t>
  </si>
  <si>
    <t>Section 2: Economic Aspects</t>
  </si>
  <si>
    <t>Section 3: Environmental  aspects</t>
  </si>
  <si>
    <t>Section 4: Social aspects</t>
  </si>
  <si>
    <t>Section 5: Human aspects</t>
  </si>
  <si>
    <t>Section 6: Feed the Future Indicators</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</si>
</sst>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Calibri"/>
      <family val="2"/>
      <scheme val="minor"/>
    </font>
    <font>
      <b/>
      <sz val="20"/>
      <color theme="1"/>
      <name val="Calibri"/>
      <family val="2"/>
      <scheme val="minor"/>
    </font>
    <font>
      <sz val="14"/>
      <color theme="1"/>
      <name val="Calibri"/>
      <family val="2"/>
      <scheme val="minor"/>
    </font>
    <font>
      <sz val="9"/>
      <color theme="1"/>
      <name val="Calibri"/>
      <family val="2"/>
      <scheme val="minor"/>
    </font>
    <font>
      <b/>
      <u/>
      <sz val="12"/>
      <color theme="1"/>
      <name val="Calibri"/>
      <family val="2"/>
      <scheme val="minor"/>
    </font>
    <font>
      <sz val="10"/>
      <color theme="1"/>
      <name val="Calibri"/>
      <family val="2"/>
      <scheme val="minor"/>
    </font>
    <font>
      <sz val="11"/>
      <name val="Calibri"/>
      <family val="2"/>
      <scheme val="minor"/>
    </font>
    <font>
      <b/>
      <sz val="11"/>
      <name val="Calibri"/>
      <family val="2"/>
      <scheme val="minor"/>
    </font>
    <font>
      <u/>
      <sz val="11"/>
      <name val="Calibri"/>
      <family val="2"/>
      <scheme val="minor"/>
    </font>
    <font>
      <sz val="10"/>
      <name val="Calibri"/>
      <family val="2"/>
      <scheme val="minor"/>
    </font>
    <font>
      <u/>
      <sz val="11"/>
      <color theme="1"/>
      <name val="Calibri"/>
      <family val="2"/>
      <scheme val="minor"/>
    </font>
    <font>
      <i/>
      <sz val="10"/>
      <color theme="1"/>
      <name val="Calibri"/>
      <family val="2"/>
      <scheme val="minor"/>
    </font>
    <font>
      <b/>
      <sz val="10"/>
      <color theme="1"/>
      <name val="Calibri"/>
      <family val="2"/>
      <scheme val="minor"/>
    </font>
    <font>
      <b/>
      <u/>
      <sz val="11"/>
      <color theme="1"/>
      <name val="Calibri"/>
      <family val="2"/>
      <scheme val="minor"/>
    </font>
    <font>
      <sz val="11"/>
      <color rgb="FFC00000"/>
      <name val="Calibri"/>
      <family val="2"/>
      <scheme val="minor"/>
    </font>
    <font>
      <b/>
      <i/>
      <u/>
      <sz val="12"/>
      <color theme="1"/>
      <name val="Calibri"/>
      <family val="2"/>
      <scheme val="minor"/>
    </font>
    <font>
      <sz val="11"/>
      <color theme="4" tint="-0.249977111117893"/>
      <name val="Calibri"/>
      <family val="2"/>
      <scheme val="minor"/>
    </font>
    <font>
      <b/>
      <u/>
      <sz val="11"/>
      <name val="Calibri"/>
      <family val="2"/>
      <scheme val="minor"/>
    </font>
    <font>
      <b/>
      <u/>
      <sz val="12"/>
      <color rgb="FFFF0000"/>
      <name val="Calibri"/>
      <family val="2"/>
      <scheme val="minor"/>
    </font>
    <font>
      <u/>
      <sz val="11"/>
      <color theme="10"/>
      <name val="Calibri"/>
      <family val="2"/>
      <scheme val="minor"/>
    </font>
    <font>
      <sz val="8"/>
      <color theme="1"/>
      <name val="Calibri"/>
      <family val="2"/>
      <scheme val="minor"/>
    </font>
    <font>
      <b/>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0" fontId="20" fillId="0" borderId="0" applyNumberFormat="0" applyFill="0" applyBorder="0" applyAlignment="0" applyProtection="0"/>
  </cellStyleXfs>
  <cellXfs count="174">
    <xf numFmtId="0" fontId="0" fillId="0" borderId="0" xfId="0"/>
    <xf numFmtId="0" fontId="2" fillId="0" borderId="0" xfId="0" applyFont="1"/>
    <xf numFmtId="0" fontId="3" fillId="0" borderId="0" xfId="0" applyFont="1"/>
    <xf numFmtId="0" fontId="0" fillId="2" borderId="0" xfId="0" applyFill="1" applyBorder="1" applyAlignment="1">
      <alignment horizontal="left" vertical="center"/>
    </xf>
    <xf numFmtId="0" fontId="4" fillId="2" borderId="0" xfId="0" applyFont="1" applyFill="1" applyBorder="1" applyAlignment="1">
      <alignment horizontal="center" vertical="top"/>
    </xf>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0" fillId="2" borderId="0" xfId="0" applyFill="1" applyBorder="1"/>
    <xf numFmtId="0" fontId="0" fillId="2" borderId="11" xfId="0" applyFill="1" applyBorder="1"/>
    <xf numFmtId="0" fontId="0" fillId="2" borderId="12" xfId="0" applyFill="1" applyBorder="1"/>
    <xf numFmtId="0" fontId="0" fillId="2" borderId="13" xfId="0" applyFill="1" applyBorder="1"/>
    <xf numFmtId="0" fontId="6" fillId="2" borderId="0" xfId="0" applyFont="1" applyFill="1" applyBorder="1"/>
    <xf numFmtId="0" fontId="0" fillId="2" borderId="25" xfId="0" applyFill="1" applyBorder="1"/>
    <xf numFmtId="0" fontId="0" fillId="2" borderId="26" xfId="0" applyFill="1" applyBorder="1"/>
    <xf numFmtId="0" fontId="7" fillId="2" borderId="0" xfId="0" applyFont="1" applyFill="1" applyBorder="1" applyAlignment="1">
      <alignment vertical="center" wrapText="1"/>
    </xf>
    <xf numFmtId="0" fontId="7" fillId="2" borderId="0" xfId="0" applyFont="1" applyFill="1" applyBorder="1" applyAlignment="1">
      <alignment horizontal="center" vertical="top" wrapText="1"/>
    </xf>
    <xf numFmtId="0" fontId="6" fillId="2" borderId="0" xfId="0" applyFont="1" applyFill="1" applyBorder="1" applyAlignment="1">
      <alignment horizontal="center" vertical="top" wrapText="1"/>
    </xf>
    <xf numFmtId="0" fontId="6" fillId="2" borderId="20" xfId="0" applyFont="1" applyFill="1" applyBorder="1" applyAlignment="1">
      <alignment horizontal="center" vertical="top" wrapText="1"/>
    </xf>
    <xf numFmtId="0" fontId="9" fillId="2" borderId="0" xfId="0" applyFont="1" applyFill="1" applyBorder="1" applyAlignment="1">
      <alignment horizontal="left" vertical="top" wrapText="1"/>
    </xf>
    <xf numFmtId="0" fontId="6" fillId="2" borderId="0" xfId="0" applyFont="1" applyFill="1" applyBorder="1" applyAlignment="1">
      <alignment vertical="center" wrapText="1"/>
    </xf>
    <xf numFmtId="0" fontId="8" fillId="2" borderId="7" xfId="0" applyFont="1" applyFill="1" applyBorder="1" applyAlignment="1">
      <alignment horizontal="left" vertical="top" wrapText="1"/>
    </xf>
    <xf numFmtId="0" fontId="7" fillId="2" borderId="12" xfId="0" applyFont="1" applyFill="1" applyBorder="1" applyAlignment="1">
      <alignment vertical="center" wrapText="1"/>
    </xf>
    <xf numFmtId="0" fontId="0" fillId="2" borderId="17" xfId="0" applyFill="1" applyBorder="1"/>
    <xf numFmtId="0" fontId="0" fillId="2" borderId="16" xfId="0" applyFill="1" applyBorder="1"/>
    <xf numFmtId="0" fontId="0" fillId="2" borderId="27" xfId="0" applyFill="1" applyBorder="1"/>
    <xf numFmtId="0" fontId="6" fillId="2" borderId="0" xfId="0" applyFont="1" applyFill="1" applyBorder="1" applyAlignment="1">
      <alignment horizontal="left" vertical="top" wrapText="1"/>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2" fillId="0" borderId="0" xfId="0" applyFont="1" applyProtection="1"/>
    <xf numFmtId="0" fontId="0" fillId="0" borderId="0" xfId="0" applyProtection="1"/>
    <xf numFmtId="0" fontId="3" fillId="0" borderId="0" xfId="0" applyFont="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0" xfId="0" applyFill="1" applyBorder="1" applyAlignment="1" applyProtection="1">
      <alignment horizontal="left" vertical="center"/>
    </xf>
    <xf numFmtId="0" fontId="0" fillId="2" borderId="10" xfId="0" applyFill="1" applyBorder="1" applyProtection="1"/>
    <xf numFmtId="0" fontId="0" fillId="2" borderId="0" xfId="0" applyFill="1" applyBorder="1" applyProtection="1"/>
    <xf numFmtId="0" fontId="4" fillId="2" borderId="0" xfId="0" applyFont="1" applyFill="1" applyBorder="1" applyAlignment="1" applyProtection="1">
      <alignment horizontal="center" vertical="top"/>
    </xf>
    <xf numFmtId="0" fontId="0" fillId="2" borderId="11" xfId="0" applyFill="1" applyBorder="1" applyProtection="1"/>
    <xf numFmtId="0" fontId="0" fillId="2" borderId="12" xfId="0" applyFill="1" applyBorder="1" applyProtection="1"/>
    <xf numFmtId="0" fontId="0" fillId="2" borderId="13" xfId="0" applyFill="1" applyBorder="1" applyProtection="1"/>
    <xf numFmtId="0" fontId="0" fillId="2" borderId="1" xfId="0" applyFill="1" applyBorder="1" applyProtection="1">
      <protection locked="0"/>
    </xf>
    <xf numFmtId="0" fontId="7" fillId="2" borderId="28" xfId="0" applyFont="1" applyFill="1" applyBorder="1" applyAlignment="1">
      <alignment vertical="center" wrapText="1"/>
    </xf>
    <xf numFmtId="0" fontId="7" fillId="2" borderId="12" xfId="0" applyFont="1" applyFill="1" applyBorder="1" applyAlignment="1">
      <alignment horizontal="center" vertical="top" wrapText="1"/>
    </xf>
    <xf numFmtId="0" fontId="0" fillId="2" borderId="29" xfId="0" applyFill="1" applyBorder="1"/>
    <xf numFmtId="0" fontId="8" fillId="2" borderId="12" xfId="0" applyFont="1" applyFill="1" applyBorder="1" applyAlignment="1">
      <alignment horizontal="left" vertical="top" wrapText="1"/>
    </xf>
    <xf numFmtId="0" fontId="0" fillId="2" borderId="0" xfId="0" applyFill="1"/>
    <xf numFmtId="0" fontId="2" fillId="2" borderId="0" xfId="0" applyFont="1" applyFill="1"/>
    <xf numFmtId="0" fontId="0" fillId="2" borderId="0" xfId="0" applyFont="1" applyFill="1"/>
    <xf numFmtId="0" fontId="0" fillId="2" borderId="0" xfId="0" applyFont="1" applyFill="1" applyAlignment="1"/>
    <xf numFmtId="0" fontId="0" fillId="2" borderId="0" xfId="0" applyFill="1" applyAlignment="1"/>
    <xf numFmtId="0" fontId="7" fillId="3" borderId="1" xfId="0" applyFont="1" applyFill="1" applyBorder="1" applyAlignment="1" applyProtection="1">
      <alignment vertical="center" wrapText="1"/>
      <protection locked="0"/>
    </xf>
    <xf numFmtId="0" fontId="7" fillId="2" borderId="28" xfId="0" applyFont="1" applyFill="1" applyBorder="1" applyAlignment="1">
      <alignment horizontal="center" vertical="center" wrapText="1"/>
    </xf>
    <xf numFmtId="0" fontId="8" fillId="2" borderId="0" xfId="0" applyFont="1" applyFill="1" applyBorder="1" applyAlignment="1">
      <alignment horizontal="left" vertical="top" wrapText="1"/>
    </xf>
    <xf numFmtId="0" fontId="0" fillId="0" borderId="10" xfId="0" applyBorder="1"/>
    <xf numFmtId="0" fontId="3" fillId="2" borderId="0" xfId="0" applyFont="1" applyFill="1"/>
    <xf numFmtId="0" fontId="7" fillId="2" borderId="0" xfId="0" applyFont="1" applyFill="1" applyBorder="1"/>
    <xf numFmtId="0" fontId="19" fillId="2" borderId="9" xfId="0" applyFont="1" applyFill="1" applyBorder="1"/>
    <xf numFmtId="0" fontId="0" fillId="2" borderId="0" xfId="0" applyFill="1" applyBorder="1" applyAlignment="1" applyProtection="1">
      <alignment horizontal="center"/>
      <protection locked="0"/>
    </xf>
    <xf numFmtId="0" fontId="0" fillId="2" borderId="1" xfId="0" applyFill="1" applyBorder="1" applyAlignment="1" applyProtection="1">
      <alignment horizontal="left" vertical="center"/>
      <protection locked="0"/>
    </xf>
    <xf numFmtId="0" fontId="0" fillId="2" borderId="0" xfId="0" applyFill="1" applyBorder="1" applyAlignment="1">
      <alignment horizontal="center"/>
    </xf>
    <xf numFmtId="0" fontId="4" fillId="2" borderId="0" xfId="0" applyFont="1" applyFill="1" applyBorder="1" applyAlignment="1">
      <alignment horizontal="center" vertical="top" wrapText="1"/>
    </xf>
    <xf numFmtId="0" fontId="0" fillId="0" borderId="0" xfId="0" applyBorder="1"/>
    <xf numFmtId="0" fontId="0" fillId="2" borderId="0" xfId="0" applyFill="1" applyProtection="1"/>
    <xf numFmtId="0" fontId="6" fillId="2" borderId="0" xfId="0" applyFont="1" applyFill="1" applyBorder="1" applyAlignment="1">
      <alignment horizontal="left" vertical="top" wrapText="1"/>
    </xf>
    <xf numFmtId="0" fontId="1" fillId="0" borderId="0" xfId="0" applyFont="1"/>
    <xf numFmtId="0" fontId="0" fillId="2" borderId="1" xfId="0" applyFill="1" applyBorder="1" applyAlignment="1" applyProtection="1">
      <protection locked="0"/>
    </xf>
    <xf numFmtId="0" fontId="4" fillId="2" borderId="12" xfId="0" applyFont="1" applyFill="1" applyBorder="1" applyAlignment="1">
      <alignment horizontal="center" vertical="top"/>
    </xf>
    <xf numFmtId="0" fontId="0" fillId="2" borderId="0" xfId="0" applyFill="1" applyBorder="1" applyAlignment="1"/>
    <xf numFmtId="0" fontId="6" fillId="2" borderId="0" xfId="0" applyFont="1" applyFill="1" applyBorder="1" applyAlignment="1">
      <alignment vertical="top" wrapText="1"/>
    </xf>
    <xf numFmtId="0" fontId="0" fillId="0" borderId="0" xfId="0" applyFill="1"/>
    <xf numFmtId="0" fontId="0" fillId="2" borderId="0" xfId="0" applyFill="1" applyBorder="1" applyAlignment="1" applyProtection="1">
      <alignment horizontal="left" vertical="top" wrapText="1"/>
    </xf>
    <xf numFmtId="0" fontId="4" fillId="2" borderId="5" xfId="0" applyFont="1" applyFill="1" applyBorder="1" applyAlignment="1">
      <alignment horizontal="center" vertical="top"/>
    </xf>
    <xf numFmtId="0" fontId="21" fillId="2" borderId="0" xfId="0" applyFont="1" applyFill="1" applyBorder="1" applyAlignment="1" applyProtection="1">
      <alignment horizontal="center" vertical="top"/>
    </xf>
    <xf numFmtId="0" fontId="4" fillId="2" borderId="17" xfId="0" applyFont="1" applyFill="1" applyBorder="1" applyAlignment="1" applyProtection="1">
      <alignment horizontal="center" vertical="top"/>
    </xf>
    <xf numFmtId="0" fontId="0" fillId="0" borderId="0" xfId="0" applyFill="1" applyProtection="1"/>
    <xf numFmtId="0" fontId="20" fillId="0" borderId="0" xfId="1"/>
    <xf numFmtId="0" fontId="7" fillId="0" borderId="0" xfId="0" applyFont="1" applyAlignment="1">
      <alignment vertical="top"/>
    </xf>
    <xf numFmtId="0" fontId="7" fillId="0" borderId="0" xfId="0" applyFont="1" applyAlignment="1">
      <alignment vertical="center"/>
    </xf>
    <xf numFmtId="0" fontId="0" fillId="2" borderId="0" xfId="0" applyFill="1" applyBorder="1" applyAlignment="1" applyProtection="1">
      <alignment horizontal="left" vertical="top" wrapText="1"/>
    </xf>
    <xf numFmtId="0" fontId="0" fillId="2" borderId="1" xfId="0" applyFill="1"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3"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4" fillId="2" borderId="3" xfId="0" applyFont="1" applyFill="1" applyBorder="1" applyAlignment="1" applyProtection="1">
      <alignment horizontal="center" vertical="top"/>
    </xf>
    <xf numFmtId="0" fontId="4" fillId="2" borderId="5" xfId="0" applyFont="1" applyFill="1" applyBorder="1" applyAlignment="1" applyProtection="1">
      <alignment horizontal="center" vertical="top"/>
    </xf>
    <xf numFmtId="0" fontId="21" fillId="2" borderId="3" xfId="0" applyFont="1" applyFill="1" applyBorder="1" applyAlignment="1" applyProtection="1">
      <alignment horizontal="center" vertical="top"/>
    </xf>
    <xf numFmtId="0" fontId="21" fillId="0" borderId="3" xfId="0" applyFont="1" applyBorder="1" applyAlignment="1" applyProtection="1">
      <alignment horizontal="center" vertical="top"/>
    </xf>
    <xf numFmtId="0" fontId="6" fillId="0" borderId="0" xfId="0" applyFont="1" applyFill="1" applyBorder="1" applyAlignment="1" applyProtection="1">
      <alignment horizontal="left" vertical="top" wrapText="1"/>
    </xf>
    <xf numFmtId="0" fontId="4" fillId="0" borderId="0" xfId="0" applyFont="1" applyFill="1" applyBorder="1" applyAlignment="1" applyProtection="1">
      <alignment horizontal="left" vertical="top" wrapText="1"/>
    </xf>
    <xf numFmtId="0" fontId="0" fillId="2" borderId="0" xfId="0" applyFill="1" applyBorder="1" applyAlignment="1" applyProtection="1">
      <alignment horizontal="left" vertical="top" wrapText="1"/>
    </xf>
    <xf numFmtId="0" fontId="20" fillId="2" borderId="2" xfId="1" applyFill="1" applyBorder="1" applyAlignment="1" applyProtection="1">
      <alignment horizontal="center"/>
      <protection locked="0"/>
    </xf>
    <xf numFmtId="0" fontId="0" fillId="2" borderId="1" xfId="0" applyFill="1" applyBorder="1" applyAlignment="1" applyProtection="1">
      <alignment horizontal="center"/>
      <protection locked="0"/>
    </xf>
    <xf numFmtId="0" fontId="0" fillId="2" borderId="22" xfId="0" applyFill="1" applyBorder="1" applyAlignment="1" applyProtection="1">
      <alignment horizontal="center"/>
      <protection locked="0"/>
    </xf>
    <xf numFmtId="0" fontId="6" fillId="2" borderId="0" xfId="0" applyFont="1" applyFill="1" applyBorder="1" applyAlignment="1">
      <alignment horizontal="left" vertical="top" wrapText="1"/>
    </xf>
    <xf numFmtId="0" fontId="0" fillId="2" borderId="14" xfId="0" applyFill="1" applyBorder="1" applyAlignment="1" applyProtection="1">
      <alignment horizontal="center"/>
      <protection locked="0"/>
    </xf>
    <xf numFmtId="0" fontId="0" fillId="2" borderId="15" xfId="0" applyFill="1" applyBorder="1" applyAlignment="1" applyProtection="1">
      <alignment horizontal="center"/>
      <protection locked="0"/>
    </xf>
    <xf numFmtId="0" fontId="21" fillId="2" borderId="5" xfId="0" applyFont="1" applyFill="1" applyBorder="1" applyAlignment="1">
      <alignment horizontal="center" vertical="top"/>
    </xf>
    <xf numFmtId="0" fontId="4" fillId="2" borderId="3" xfId="0" applyFont="1" applyFill="1" applyBorder="1" applyAlignment="1" applyProtection="1">
      <alignment horizontal="center" vertical="top"/>
      <protection locked="0"/>
    </xf>
    <xf numFmtId="0" fontId="21" fillId="2" borderId="30" xfId="0" applyFont="1" applyFill="1" applyBorder="1" applyAlignment="1">
      <alignment horizontal="center" vertical="top"/>
    </xf>
    <xf numFmtId="0" fontId="6" fillId="2" borderId="12" xfId="0" applyFont="1" applyFill="1" applyBorder="1" applyAlignment="1">
      <alignment horizontal="left" vertical="top" wrapText="1"/>
    </xf>
    <xf numFmtId="0" fontId="4" fillId="2" borderId="5" xfId="0" applyFont="1" applyFill="1" applyBorder="1" applyAlignment="1">
      <alignment horizontal="center" vertical="top" wrapText="1"/>
    </xf>
    <xf numFmtId="0" fontId="4" fillId="2" borderId="0" xfId="0" applyFont="1" applyFill="1" applyBorder="1" applyAlignment="1">
      <alignment horizontal="center" vertical="top" wrapText="1"/>
    </xf>
    <xf numFmtId="0" fontId="4" fillId="2" borderId="12" xfId="0" applyFont="1" applyFill="1" applyBorder="1" applyAlignment="1">
      <alignment horizontal="center" vertical="top" wrapText="1"/>
    </xf>
    <xf numFmtId="0" fontId="4" fillId="2" borderId="5" xfId="0" applyFont="1" applyFill="1" applyBorder="1" applyAlignment="1">
      <alignment horizontal="center" vertical="top"/>
    </xf>
    <xf numFmtId="0" fontId="4" fillId="2" borderId="0" xfId="0" applyFont="1" applyFill="1" applyBorder="1" applyAlignment="1">
      <alignment horizontal="left" vertical="top" wrapText="1"/>
    </xf>
    <xf numFmtId="0" fontId="12" fillId="2" borderId="0" xfId="0" applyFont="1" applyFill="1" applyBorder="1" applyAlignment="1">
      <alignment horizontal="center" vertical="top" wrapText="1"/>
    </xf>
    <xf numFmtId="0" fontId="8" fillId="2" borderId="0" xfId="0" applyFont="1" applyFill="1" applyBorder="1" applyAlignment="1">
      <alignment horizontal="left" vertical="top" wrapText="1"/>
    </xf>
    <xf numFmtId="0" fontId="2" fillId="2" borderId="0" xfId="0" quotePrefix="1" applyFont="1" applyFill="1" applyBorder="1" applyAlignment="1">
      <alignment horizontal="center"/>
    </xf>
    <xf numFmtId="0" fontId="6" fillId="2" borderId="20" xfId="0" applyFont="1" applyFill="1" applyBorder="1" applyAlignment="1">
      <alignment horizontal="left" vertical="top" wrapText="1"/>
    </xf>
    <xf numFmtId="0" fontId="11" fillId="2" borderId="0" xfId="0" applyFont="1" applyFill="1" applyBorder="1" applyAlignment="1">
      <alignment horizontal="left" vertical="top" wrapText="1"/>
    </xf>
    <xf numFmtId="0" fontId="10" fillId="2" borderId="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7" xfId="0" applyFont="1" applyFill="1" applyBorder="1" applyAlignment="1">
      <alignment horizontal="left" vertical="top" wrapText="1"/>
    </xf>
    <xf numFmtId="0" fontId="13" fillId="2" borderId="0" xfId="0" applyFont="1" applyFill="1" applyBorder="1" applyAlignment="1">
      <alignment horizontal="center" vertical="top" wrapText="1"/>
    </xf>
    <xf numFmtId="0" fontId="2" fillId="2" borderId="6" xfId="0" applyFont="1" applyFill="1" applyBorder="1" applyAlignment="1" applyProtection="1">
      <alignment horizontal="center"/>
    </xf>
    <xf numFmtId="0" fontId="2" fillId="2" borderId="7" xfId="0" applyFont="1" applyFill="1" applyBorder="1" applyAlignment="1" applyProtection="1">
      <alignment horizontal="center"/>
    </xf>
    <xf numFmtId="0" fontId="2" fillId="2" borderId="8" xfId="0" applyFont="1" applyFill="1" applyBorder="1" applyAlignment="1" applyProtection="1">
      <alignment horizontal="center"/>
    </xf>
    <xf numFmtId="0" fontId="16" fillId="2" borderId="0" xfId="0" applyFont="1" applyFill="1" applyBorder="1" applyAlignment="1" applyProtection="1">
      <alignment horizontal="left" vertical="top"/>
    </xf>
    <xf numFmtId="0" fontId="0" fillId="2" borderId="0" xfId="0" quotePrefix="1" applyFill="1" applyBorder="1" applyAlignment="1" applyProtection="1">
      <alignment horizontal="left" vertical="top" wrapText="1"/>
    </xf>
    <xf numFmtId="0" fontId="0" fillId="2" borderId="0" xfId="0" applyFill="1" applyBorder="1" applyAlignment="1" applyProtection="1">
      <alignment horizontal="center"/>
    </xf>
    <xf numFmtId="0" fontId="16" fillId="2" borderId="0" xfId="0" applyFont="1" applyFill="1" applyBorder="1" applyAlignment="1" applyProtection="1">
      <alignment horizontal="left" vertical="top"/>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4" fillId="2" borderId="2" xfId="0" applyFont="1" applyFill="1" applyBorder="1" applyAlignment="1" applyProtection="1">
      <alignment horizontal="center" vertical="top"/>
      <protection locked="0"/>
    </xf>
    <xf numFmtId="0" fontId="4" fillId="2" borderId="4" xfId="0" applyFont="1" applyFill="1" applyBorder="1" applyAlignment="1" applyProtection="1">
      <alignment horizontal="center" vertical="top"/>
      <protection locked="0"/>
    </xf>
    <xf numFmtId="0" fontId="4" fillId="2" borderId="1" xfId="0" applyFont="1" applyFill="1" applyBorder="1" applyAlignment="1" applyProtection="1">
      <alignment horizontal="center" vertical="top"/>
      <protection locked="0"/>
    </xf>
    <xf numFmtId="0" fontId="4" fillId="2" borderId="4" xfId="0" applyFont="1" applyFill="1" applyBorder="1" applyAlignment="1" applyProtection="1">
      <alignment horizontal="center" vertical="top"/>
      <protection locked="0"/>
    </xf>
    <xf numFmtId="0" fontId="21" fillId="2" borderId="2" xfId="0" applyFont="1" applyFill="1" applyBorder="1" applyAlignment="1" applyProtection="1">
      <alignment horizontal="center" vertical="top"/>
      <protection locked="0"/>
    </xf>
    <xf numFmtId="0" fontId="21" fillId="2" borderId="3" xfId="0" applyFont="1" applyFill="1" applyBorder="1" applyAlignment="1" applyProtection="1">
      <alignment horizontal="center" vertical="top"/>
      <protection locked="0"/>
    </xf>
    <xf numFmtId="0" fontId="21" fillId="2" borderId="4" xfId="0" applyFont="1" applyFill="1" applyBorder="1" applyAlignment="1" applyProtection="1">
      <alignment horizontal="center" vertical="top"/>
      <protection locked="0"/>
    </xf>
    <xf numFmtId="0" fontId="0" fillId="2" borderId="0" xfId="0" applyFill="1" applyBorder="1" applyAlignment="1" applyProtection="1"/>
    <xf numFmtId="0" fontId="0" fillId="2" borderId="0" xfId="0" applyFill="1" applyBorder="1" applyAlignment="1" applyProtection="1">
      <alignment horizontal="left" wrapText="1"/>
    </xf>
    <xf numFmtId="0" fontId="0" fillId="2" borderId="0" xfId="0" applyFill="1" applyBorder="1" applyAlignment="1" applyProtection="1">
      <alignment horizontal="center"/>
    </xf>
    <xf numFmtId="0" fontId="0" fillId="2" borderId="14" xfId="0" applyFill="1" applyBorder="1" applyProtection="1"/>
    <xf numFmtId="0" fontId="1" fillId="2" borderId="14" xfId="0" applyFont="1" applyFill="1" applyBorder="1" applyAlignment="1" applyProtection="1">
      <alignment horizontal="center"/>
    </xf>
    <xf numFmtId="0" fontId="1" fillId="2" borderId="15" xfId="0" applyFont="1" applyFill="1" applyBorder="1" applyAlignment="1" applyProtection="1">
      <alignment horizontal="center"/>
    </xf>
    <xf numFmtId="0" fontId="0" fillId="2" borderId="19" xfId="0" applyFill="1" applyBorder="1" applyProtection="1"/>
    <xf numFmtId="0" fontId="0" fillId="2" borderId="19" xfId="0" applyFill="1" applyBorder="1" applyAlignment="1" applyProtection="1">
      <alignment horizontal="center"/>
    </xf>
    <xf numFmtId="0" fontId="0" fillId="2" borderId="21" xfId="0" applyFill="1" applyBorder="1" applyAlignment="1" applyProtection="1">
      <alignment horizontal="center"/>
    </xf>
    <xf numFmtId="0" fontId="0" fillId="2" borderId="22" xfId="0" applyFill="1" applyBorder="1" applyAlignment="1" applyProtection="1">
      <alignment wrapText="1"/>
    </xf>
    <xf numFmtId="0" fontId="0" fillId="2" borderId="1" xfId="0" applyFill="1" applyBorder="1" applyAlignment="1" applyProtection="1">
      <alignment wrapText="1"/>
    </xf>
    <xf numFmtId="0" fontId="0" fillId="2" borderId="0" xfId="0" applyFill="1" applyBorder="1" applyAlignment="1" applyProtection="1">
      <alignment vertical="top" wrapText="1"/>
    </xf>
    <xf numFmtId="0" fontId="0" fillId="2" borderId="12" xfId="0" applyFill="1" applyBorder="1" applyAlignment="1" applyProtection="1">
      <alignment horizontal="left" vertical="top" wrapText="1"/>
    </xf>
    <xf numFmtId="0" fontId="4" fillId="2" borderId="12" xfId="0" applyFont="1" applyFill="1" applyBorder="1" applyAlignment="1" applyProtection="1">
      <alignment horizontal="center" vertical="top"/>
    </xf>
    <xf numFmtId="0" fontId="5" fillId="2" borderId="0" xfId="0" applyFont="1" applyFill="1" applyBorder="1" applyAlignment="1" applyProtection="1">
      <alignment horizontal="left" vertical="top"/>
    </xf>
    <xf numFmtId="0" fontId="0" fillId="2" borderId="17" xfId="0" applyFill="1" applyBorder="1" applyAlignment="1" applyProtection="1">
      <alignment horizontal="left" vertical="top" wrapText="1"/>
    </xf>
    <xf numFmtId="0" fontId="0" fillId="2" borderId="23" xfId="0" applyFill="1" applyBorder="1" applyProtection="1"/>
    <xf numFmtId="0" fontId="0" fillId="2" borderId="18" xfId="0" applyFill="1" applyBorder="1" applyProtection="1"/>
    <xf numFmtId="0" fontId="4" fillId="2" borderId="18" xfId="0" applyFont="1" applyFill="1" applyBorder="1" applyAlignment="1" applyProtection="1">
      <alignment horizontal="center" vertical="top"/>
    </xf>
    <xf numFmtId="0" fontId="0" fillId="2" borderId="18" xfId="0" applyFill="1" applyBorder="1" applyAlignment="1" applyProtection="1">
      <alignment horizontal="left" vertical="top" wrapText="1"/>
    </xf>
    <xf numFmtId="0" fontId="0" fillId="2" borderId="24" xfId="0" applyFill="1" applyBorder="1" applyProtection="1"/>
    <xf numFmtId="0" fontId="0" fillId="2" borderId="18" xfId="0" applyFill="1" applyBorder="1" applyAlignment="1" applyProtection="1">
      <alignment horizontal="center" vertical="top"/>
    </xf>
    <xf numFmtId="0" fontId="5" fillId="2" borderId="7" xfId="0" applyFont="1" applyFill="1" applyBorder="1" applyProtection="1"/>
    <xf numFmtId="0" fontId="1" fillId="2" borderId="0" xfId="0" applyFont="1" applyFill="1" applyBorder="1" applyAlignment="1" applyProtection="1">
      <alignment horizontal="center" vertical="top" wrapText="1"/>
    </xf>
    <xf numFmtId="0" fontId="0" fillId="2" borderId="0" xfId="0" applyFill="1" applyBorder="1" applyAlignment="1" applyProtection="1">
      <alignment horizontal="center" vertical="center"/>
    </xf>
    <xf numFmtId="0" fontId="0" fillId="2" borderId="0" xfId="0" applyFill="1" applyBorder="1" applyAlignment="1" applyProtection="1">
      <alignment horizontal="center" vertical="top" wrapText="1"/>
    </xf>
    <xf numFmtId="0" fontId="0" fillId="0" borderId="0" xfId="0" applyBorder="1" applyProtection="1"/>
    <xf numFmtId="2" fontId="6" fillId="2" borderId="0" xfId="0" applyNumberFormat="1" applyFont="1" applyFill="1" applyBorder="1" applyAlignment="1" applyProtection="1">
      <alignment horizontal="left" vertical="top" wrapText="1"/>
    </xf>
    <xf numFmtId="0" fontId="6" fillId="2" borderId="0" xfId="0" applyFont="1" applyFill="1" applyBorder="1" applyAlignment="1" applyProtection="1">
      <alignment horizontal="right"/>
    </xf>
    <xf numFmtId="0" fontId="6" fillId="2" borderId="0" xfId="0" applyFont="1" applyFill="1" applyBorder="1" applyAlignment="1" applyProtection="1">
      <alignment horizontal="left" vertical="top" wrapText="1"/>
    </xf>
    <xf numFmtId="0" fontId="6" fillId="2" borderId="0" xfId="0" applyFont="1" applyFill="1" applyBorder="1" applyAlignment="1" applyProtection="1">
      <alignment horizontal="left"/>
    </xf>
    <xf numFmtId="0" fontId="6" fillId="2" borderId="0" xfId="0" applyFont="1" applyFill="1" applyBorder="1" applyProtection="1"/>
    <xf numFmtId="0" fontId="6" fillId="2" borderId="0" xfId="0" applyFont="1" applyFill="1" applyBorder="1" applyAlignment="1" applyProtection="1">
      <alignment horizontal="left" vertical="top" wrapText="1"/>
    </xf>
    <xf numFmtId="0" fontId="21" fillId="2" borderId="5" xfId="0" applyFont="1" applyFill="1" applyBorder="1" applyAlignment="1" applyProtection="1">
      <alignment horizontal="center" vertical="top"/>
    </xf>
    <xf numFmtId="0" fontId="4" fillId="2" borderId="2" xfId="0" applyFont="1" applyFill="1" applyBorder="1" applyAlignment="1" applyProtection="1">
      <alignment horizontal="center" vertical="top" wrapText="1"/>
      <protection locked="0"/>
    </xf>
    <xf numFmtId="0" fontId="4" fillId="2" borderId="3" xfId="0" applyFont="1" applyFill="1" applyBorder="1" applyAlignment="1" applyProtection="1">
      <alignment horizontal="center" vertical="top" wrapText="1"/>
      <protection locked="0"/>
    </xf>
    <xf numFmtId="0" fontId="4" fillId="2" borderId="4" xfId="0" applyFont="1" applyFill="1" applyBorder="1" applyAlignment="1" applyProtection="1">
      <alignment horizontal="center" vertical="top" wrapText="1"/>
      <protection locked="0"/>
    </xf>
  </cellXfs>
  <cellStyles count="2">
    <cellStyle name="Hyperlink" xfId="1" builtinId="8"/>
    <cellStyle name="Normal" xfId="0" builtinId="0"/>
  </cellStyles>
  <dxfs count="1">
    <dxf>
      <fill>
        <patternFill>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470808</xdr:colOff>
      <xdr:row>8</xdr:row>
      <xdr:rowOff>1361</xdr:rowOff>
    </xdr:from>
    <xdr:to>
      <xdr:col>12</xdr:col>
      <xdr:colOff>197304</xdr:colOff>
      <xdr:row>10</xdr:row>
      <xdr:rowOff>55790</xdr:rowOff>
    </xdr:to>
    <xdr:sp macro="" textlink="">
      <xdr:nvSpPr>
        <xdr:cNvPr id="3" name="TextBox 2"/>
        <xdr:cNvSpPr txBox="1"/>
      </xdr:nvSpPr>
      <xdr:spPr>
        <a:xfrm>
          <a:off x="8776608" y="1725386"/>
          <a:ext cx="3365046" cy="4354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accent6">
                  <a:lumMod val="75000"/>
                </a:schemeClr>
              </a:solidFill>
            </a:rPr>
            <a:t>IF THE HOUSEHOLD CULTIVATES LESS THAN 5 CROPS, LEAVE THE OTHER BLANK</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fao.org/docrep/v4360e/V4360E03.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2"/>
  <sheetViews>
    <sheetView workbookViewId="0">
      <selection sqref="A1:XFD1048576"/>
    </sheetView>
  </sheetViews>
  <sheetFormatPr defaultRowHeight="15" x14ac:dyDescent="0.25"/>
  <cols>
    <col min="1" max="16384" width="9.140625" style="33"/>
  </cols>
  <sheetData>
    <row r="1" spans="2:14" ht="15.75" thickBot="1" x14ac:dyDescent="0.3"/>
    <row r="2" spans="2:14" ht="26.25" x14ac:dyDescent="0.4">
      <c r="B2" s="120" t="s">
        <v>59</v>
      </c>
      <c r="C2" s="121"/>
      <c r="D2" s="121"/>
      <c r="E2" s="121"/>
      <c r="F2" s="121"/>
      <c r="G2" s="121"/>
      <c r="H2" s="121"/>
      <c r="I2" s="121"/>
      <c r="J2" s="121"/>
      <c r="K2" s="121"/>
      <c r="L2" s="121"/>
      <c r="M2" s="121"/>
      <c r="N2" s="122"/>
    </row>
    <row r="3" spans="2:14" x14ac:dyDescent="0.25">
      <c r="B3" s="38"/>
      <c r="C3" s="41"/>
      <c r="D3" s="41"/>
      <c r="E3" s="41"/>
      <c r="F3" s="41"/>
      <c r="G3" s="41"/>
      <c r="H3" s="41"/>
      <c r="I3" s="41"/>
      <c r="J3" s="41"/>
      <c r="K3" s="41"/>
      <c r="L3" s="41"/>
      <c r="M3" s="41"/>
      <c r="N3" s="40"/>
    </row>
    <row r="4" spans="2:14" ht="51" customHeight="1" x14ac:dyDescent="0.25">
      <c r="B4" s="38"/>
      <c r="C4" s="95" t="s">
        <v>60</v>
      </c>
      <c r="D4" s="95"/>
      <c r="E4" s="95"/>
      <c r="F4" s="95"/>
      <c r="G4" s="95"/>
      <c r="H4" s="95"/>
      <c r="I4" s="95"/>
      <c r="J4" s="95"/>
      <c r="K4" s="95"/>
      <c r="L4" s="95"/>
      <c r="M4" s="95"/>
      <c r="N4" s="40"/>
    </row>
    <row r="5" spans="2:14" ht="66" customHeight="1" x14ac:dyDescent="0.25">
      <c r="B5" s="38"/>
      <c r="C5" s="95" t="s">
        <v>71</v>
      </c>
      <c r="D5" s="95"/>
      <c r="E5" s="95"/>
      <c r="F5" s="95"/>
      <c r="G5" s="95"/>
      <c r="H5" s="95"/>
      <c r="I5" s="95"/>
      <c r="J5" s="95"/>
      <c r="K5" s="95"/>
      <c r="L5" s="95"/>
      <c r="M5" s="95"/>
      <c r="N5" s="40"/>
    </row>
    <row r="6" spans="2:14" x14ac:dyDescent="0.25">
      <c r="B6" s="38"/>
      <c r="C6" s="41"/>
      <c r="D6" s="41"/>
      <c r="E6" s="41"/>
      <c r="F6" s="41"/>
      <c r="G6" s="41"/>
      <c r="H6" s="41"/>
      <c r="I6" s="41"/>
      <c r="J6" s="41"/>
      <c r="K6" s="41"/>
      <c r="L6" s="41"/>
      <c r="M6" s="41"/>
      <c r="N6" s="40"/>
    </row>
    <row r="7" spans="2:14" ht="24" customHeight="1" x14ac:dyDescent="0.25">
      <c r="B7" s="38"/>
      <c r="C7" s="123" t="s">
        <v>58</v>
      </c>
      <c r="D7" s="41"/>
      <c r="E7" s="41"/>
      <c r="F7" s="41"/>
      <c r="G7" s="41"/>
      <c r="H7" s="41"/>
      <c r="I7" s="41"/>
      <c r="J7" s="41"/>
      <c r="K7" s="41"/>
      <c r="L7" s="41"/>
      <c r="M7" s="41"/>
      <c r="N7" s="40"/>
    </row>
    <row r="8" spans="2:14" ht="35.25" customHeight="1" x14ac:dyDescent="0.25">
      <c r="B8" s="38"/>
      <c r="C8" s="95" t="s">
        <v>70</v>
      </c>
      <c r="D8" s="95"/>
      <c r="E8" s="95"/>
      <c r="F8" s="95"/>
      <c r="G8" s="95"/>
      <c r="H8" s="95"/>
      <c r="I8" s="95"/>
      <c r="J8" s="95"/>
      <c r="K8" s="95"/>
      <c r="L8" s="95"/>
      <c r="M8" s="95"/>
      <c r="N8" s="40"/>
    </row>
    <row r="9" spans="2:14" ht="36.75" customHeight="1" x14ac:dyDescent="0.25">
      <c r="B9" s="38"/>
      <c r="C9" s="124" t="s">
        <v>342</v>
      </c>
      <c r="D9" s="95"/>
      <c r="E9" s="95"/>
      <c r="F9" s="95"/>
      <c r="G9" s="95"/>
      <c r="H9" s="95"/>
      <c r="I9" s="95"/>
      <c r="J9" s="95"/>
      <c r="K9" s="95"/>
      <c r="L9" s="95"/>
      <c r="M9" s="95"/>
      <c r="N9" s="40"/>
    </row>
    <row r="10" spans="2:14" ht="33.75" customHeight="1" x14ac:dyDescent="0.25">
      <c r="B10" s="38"/>
      <c r="C10" s="124" t="s">
        <v>343</v>
      </c>
      <c r="D10" s="95"/>
      <c r="E10" s="95"/>
      <c r="F10" s="95"/>
      <c r="G10" s="95"/>
      <c r="H10" s="95"/>
      <c r="I10" s="95"/>
      <c r="J10" s="95"/>
      <c r="K10" s="95"/>
      <c r="L10" s="95"/>
      <c r="M10" s="95"/>
      <c r="N10" s="40"/>
    </row>
    <row r="11" spans="2:14" ht="39.75" customHeight="1" x14ac:dyDescent="0.25">
      <c r="B11" s="38"/>
      <c r="C11" s="124" t="s">
        <v>344</v>
      </c>
      <c r="D11" s="95"/>
      <c r="E11" s="95"/>
      <c r="F11" s="95"/>
      <c r="G11" s="95"/>
      <c r="H11" s="95"/>
      <c r="I11" s="95"/>
      <c r="J11" s="95"/>
      <c r="K11" s="95"/>
      <c r="L11" s="95"/>
      <c r="M11" s="95"/>
      <c r="N11" s="40"/>
    </row>
    <row r="12" spans="2:14" ht="55.5" customHeight="1" x14ac:dyDescent="0.25">
      <c r="B12" s="38"/>
      <c r="C12" s="124" t="s">
        <v>345</v>
      </c>
      <c r="D12" s="95"/>
      <c r="E12" s="95"/>
      <c r="F12" s="95"/>
      <c r="G12" s="95"/>
      <c r="H12" s="95"/>
      <c r="I12" s="95"/>
      <c r="J12" s="95"/>
      <c r="K12" s="95"/>
      <c r="L12" s="95"/>
      <c r="M12" s="95"/>
      <c r="N12" s="40"/>
    </row>
    <row r="13" spans="2:14" ht="47.25" customHeight="1" x14ac:dyDescent="0.25">
      <c r="B13" s="38"/>
      <c r="C13" s="124" t="s">
        <v>346</v>
      </c>
      <c r="D13" s="95"/>
      <c r="E13" s="95"/>
      <c r="F13" s="95"/>
      <c r="G13" s="95"/>
      <c r="H13" s="95"/>
      <c r="I13" s="95"/>
      <c r="J13" s="95"/>
      <c r="K13" s="95"/>
      <c r="L13" s="95"/>
      <c r="M13" s="95"/>
      <c r="N13" s="40"/>
    </row>
    <row r="14" spans="2:14" ht="37.5" customHeight="1" x14ac:dyDescent="0.25">
      <c r="B14" s="38"/>
      <c r="C14" s="124" t="s">
        <v>347</v>
      </c>
      <c r="D14" s="95"/>
      <c r="E14" s="95"/>
      <c r="F14" s="95"/>
      <c r="G14" s="95"/>
      <c r="H14" s="95"/>
      <c r="I14" s="95"/>
      <c r="J14" s="95"/>
      <c r="K14" s="95"/>
      <c r="L14" s="95"/>
      <c r="M14" s="95"/>
      <c r="N14" s="40"/>
    </row>
    <row r="15" spans="2:14" ht="33.75" customHeight="1" x14ac:dyDescent="0.25">
      <c r="B15" s="38"/>
      <c r="C15" s="124" t="s">
        <v>348</v>
      </c>
      <c r="D15" s="95"/>
      <c r="E15" s="95"/>
      <c r="F15" s="95"/>
      <c r="G15" s="95"/>
      <c r="H15" s="95"/>
      <c r="I15" s="95"/>
      <c r="J15" s="95"/>
      <c r="K15" s="95"/>
      <c r="L15" s="95"/>
      <c r="M15" s="95"/>
      <c r="N15" s="40"/>
    </row>
    <row r="16" spans="2:14" x14ac:dyDescent="0.25">
      <c r="B16" s="38"/>
      <c r="C16" s="125"/>
      <c r="D16" s="125"/>
      <c r="E16" s="125"/>
      <c r="F16" s="125"/>
      <c r="G16" s="125"/>
      <c r="H16" s="125"/>
      <c r="I16" s="125"/>
      <c r="J16" s="125"/>
      <c r="K16" s="125"/>
      <c r="L16" s="125"/>
      <c r="M16" s="125"/>
      <c r="N16" s="40"/>
    </row>
    <row r="17" spans="2:14" x14ac:dyDescent="0.25">
      <c r="B17" s="38"/>
      <c r="C17" s="41"/>
      <c r="D17" s="41"/>
      <c r="E17" s="41"/>
      <c r="F17" s="41"/>
      <c r="G17" s="41"/>
      <c r="H17" s="41"/>
      <c r="I17" s="41"/>
      <c r="J17" s="41"/>
      <c r="K17" s="41"/>
      <c r="L17" s="41"/>
      <c r="M17" s="41"/>
      <c r="N17" s="40"/>
    </row>
    <row r="18" spans="2:14" ht="27" customHeight="1" x14ac:dyDescent="0.25">
      <c r="B18" s="38"/>
      <c r="C18" s="126" t="s">
        <v>57</v>
      </c>
      <c r="D18" s="126"/>
      <c r="E18" s="126"/>
      <c r="F18" s="41"/>
      <c r="G18" s="41"/>
      <c r="H18" s="41"/>
      <c r="I18" s="41"/>
      <c r="J18" s="41"/>
      <c r="K18" s="41"/>
      <c r="L18" s="41"/>
      <c r="M18" s="41"/>
      <c r="N18" s="40"/>
    </row>
    <row r="19" spans="2:14" ht="36" customHeight="1" x14ac:dyDescent="0.25">
      <c r="B19" s="38"/>
      <c r="C19" s="95" t="s">
        <v>61</v>
      </c>
      <c r="D19" s="95"/>
      <c r="E19" s="95"/>
      <c r="F19" s="95"/>
      <c r="G19" s="95"/>
      <c r="H19" s="95"/>
      <c r="I19" s="95"/>
      <c r="J19" s="95"/>
      <c r="K19" s="95"/>
      <c r="L19" s="95"/>
      <c r="M19" s="95"/>
      <c r="N19" s="40"/>
    </row>
    <row r="20" spans="2:14" ht="49.5" customHeight="1" x14ac:dyDescent="0.25">
      <c r="B20" s="38"/>
      <c r="C20" s="95" t="s">
        <v>69</v>
      </c>
      <c r="D20" s="95"/>
      <c r="E20" s="95"/>
      <c r="F20" s="95"/>
      <c r="G20" s="95"/>
      <c r="H20" s="95"/>
      <c r="I20" s="95"/>
      <c r="J20" s="95"/>
      <c r="K20" s="95"/>
      <c r="L20" s="95"/>
      <c r="M20" s="95"/>
      <c r="N20" s="40"/>
    </row>
    <row r="21" spans="2:14" x14ac:dyDescent="0.25">
      <c r="B21" s="38"/>
      <c r="C21" s="41" t="s">
        <v>62</v>
      </c>
      <c r="D21" s="41"/>
      <c r="E21" s="41"/>
      <c r="F21" s="41"/>
      <c r="G21" s="41"/>
      <c r="H21" s="41"/>
      <c r="I21" s="41"/>
      <c r="J21" s="41"/>
      <c r="K21" s="41"/>
      <c r="L21" s="41"/>
      <c r="M21" s="41"/>
      <c r="N21" s="40"/>
    </row>
    <row r="22" spans="2:14" ht="15.75" thickBot="1" x14ac:dyDescent="0.3">
      <c r="B22" s="43"/>
      <c r="C22" s="44"/>
      <c r="D22" s="44"/>
      <c r="E22" s="44"/>
      <c r="F22" s="44"/>
      <c r="G22" s="44"/>
      <c r="H22" s="44"/>
      <c r="I22" s="44"/>
      <c r="J22" s="44"/>
      <c r="K22" s="44"/>
      <c r="L22" s="44"/>
      <c r="M22" s="44"/>
      <c r="N22" s="45"/>
    </row>
  </sheetData>
  <sheetProtection algorithmName="SHA-512" hashValue="gliHbtVhMhi8TWkAnPyJvUPYr18uECI6heofvEHfJ7ol4WlNO1idyhZdOFpb+2M67QuNwZLpkwg2y8Ap9UQuDw==" saltValue="kY0c5Qrdx8sMH6Picp8vTg==" spinCount="100000" sheet="1" objects="1" scenarios="1" selectLockedCells="1" selectUnlockedCells="1"/>
  <mergeCells count="15">
    <mergeCell ref="C18:E18"/>
    <mergeCell ref="C19:M19"/>
    <mergeCell ref="C20:M20"/>
    <mergeCell ref="B2:N2"/>
    <mergeCell ref="C8:M8"/>
    <mergeCell ref="C9:M9"/>
    <mergeCell ref="C10:M10"/>
    <mergeCell ref="C11:M11"/>
    <mergeCell ref="C16:M16"/>
    <mergeCell ref="C12:M12"/>
    <mergeCell ref="C14:M14"/>
    <mergeCell ref="C15:M15"/>
    <mergeCell ref="C4:M4"/>
    <mergeCell ref="C5:M5"/>
    <mergeCell ref="C13:M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40"/>
  <sheetViews>
    <sheetView topLeftCell="A6" workbookViewId="0">
      <selection activeCell="E26" sqref="E26:I26"/>
    </sheetView>
  </sheetViews>
  <sheetFormatPr defaultRowHeight="15" x14ac:dyDescent="0.25"/>
  <cols>
    <col min="1" max="2" width="9.140625" style="33"/>
    <col min="3" max="3" width="33.140625" style="33" customWidth="1"/>
    <col min="4" max="4" width="9.42578125" style="33" customWidth="1"/>
    <col min="5" max="5" width="6" style="33" customWidth="1"/>
    <col min="6" max="8" width="6.5703125" style="33" customWidth="1"/>
    <col min="9" max="9" width="7" style="33" customWidth="1"/>
    <col min="10" max="16384" width="9.140625" style="33"/>
  </cols>
  <sheetData>
    <row r="1" spans="2:10" ht="26.25" x14ac:dyDescent="0.4">
      <c r="B1" s="32" t="s">
        <v>0</v>
      </c>
    </row>
    <row r="3" spans="2:10" ht="18.75" x14ac:dyDescent="0.3">
      <c r="B3" s="34" t="s">
        <v>349</v>
      </c>
    </row>
    <row r="4" spans="2:10" ht="19.5" thickBot="1" x14ac:dyDescent="0.35">
      <c r="C4" s="34"/>
      <c r="D4" s="34"/>
    </row>
    <row r="5" spans="2:10" x14ac:dyDescent="0.25">
      <c r="B5" s="35"/>
      <c r="C5" s="36"/>
      <c r="D5" s="36"/>
      <c r="E5" s="36"/>
      <c r="F5" s="36"/>
      <c r="G5" s="36"/>
      <c r="H5" s="36"/>
      <c r="I5" s="36"/>
      <c r="J5" s="37"/>
    </row>
    <row r="6" spans="2:10" ht="20.100000000000001" customHeight="1" x14ac:dyDescent="0.25">
      <c r="B6" s="38"/>
      <c r="C6" s="39" t="s">
        <v>63</v>
      </c>
      <c r="D6" s="39"/>
      <c r="E6" s="29"/>
      <c r="F6" s="30" t="s">
        <v>3</v>
      </c>
      <c r="G6" s="30"/>
      <c r="H6" s="30" t="s">
        <v>3</v>
      </c>
      <c r="I6" s="31"/>
      <c r="J6" s="40"/>
    </row>
    <row r="7" spans="2:10" ht="20.100000000000001" customHeight="1" x14ac:dyDescent="0.25">
      <c r="B7" s="38"/>
      <c r="C7" s="41"/>
      <c r="D7" s="41"/>
      <c r="E7" s="42" t="s">
        <v>4</v>
      </c>
      <c r="F7" s="42"/>
      <c r="G7" s="42" t="s">
        <v>5</v>
      </c>
      <c r="H7" s="42"/>
      <c r="I7" s="42" t="s">
        <v>6</v>
      </c>
      <c r="J7" s="40"/>
    </row>
    <row r="8" spans="2:10" ht="20.100000000000001" customHeight="1" x14ac:dyDescent="0.25">
      <c r="B8" s="38"/>
      <c r="C8" s="39" t="s">
        <v>7</v>
      </c>
      <c r="D8" s="39"/>
      <c r="E8" s="86"/>
      <c r="F8" s="87"/>
      <c r="G8" s="87"/>
      <c r="H8" s="87"/>
      <c r="I8" s="88"/>
      <c r="J8" s="40"/>
    </row>
    <row r="9" spans="2:10" ht="20.100000000000001" customHeight="1" x14ac:dyDescent="0.25">
      <c r="B9" s="38"/>
      <c r="C9" s="41"/>
      <c r="D9" s="41"/>
      <c r="E9" s="41"/>
      <c r="F9" s="41"/>
      <c r="G9" s="41"/>
      <c r="H9" s="41"/>
      <c r="I9" s="41"/>
      <c r="J9" s="40"/>
    </row>
    <row r="10" spans="2:10" ht="20.100000000000001" customHeight="1" x14ac:dyDescent="0.25">
      <c r="B10" s="38"/>
      <c r="C10" s="68" t="s">
        <v>75</v>
      </c>
      <c r="D10" s="68"/>
      <c r="E10" s="127"/>
      <c r="F10" s="128"/>
      <c r="G10" s="128"/>
      <c r="H10" s="128"/>
      <c r="I10" s="129"/>
      <c r="J10" s="40"/>
    </row>
    <row r="11" spans="2:10" x14ac:dyDescent="0.25">
      <c r="B11" s="38"/>
      <c r="C11" s="68"/>
      <c r="D11" s="68"/>
      <c r="E11" s="89" t="s">
        <v>74</v>
      </c>
      <c r="F11" s="89"/>
      <c r="G11" s="89"/>
      <c r="H11" s="89"/>
      <c r="I11" s="89"/>
      <c r="J11" s="40"/>
    </row>
    <row r="12" spans="2:10" ht="20.100000000000001" customHeight="1" x14ac:dyDescent="0.25">
      <c r="B12" s="38"/>
      <c r="C12" s="39" t="s">
        <v>8</v>
      </c>
      <c r="D12" s="39"/>
      <c r="E12" s="86"/>
      <c r="F12" s="87"/>
      <c r="G12" s="87"/>
      <c r="H12" s="87"/>
      <c r="I12" s="88"/>
      <c r="J12" s="40"/>
    </row>
    <row r="13" spans="2:10" ht="20.100000000000001" customHeight="1" x14ac:dyDescent="0.25">
      <c r="B13" s="38"/>
      <c r="C13" s="41"/>
      <c r="D13" s="41"/>
      <c r="E13" s="41"/>
      <c r="F13" s="41"/>
      <c r="G13" s="41"/>
      <c r="H13" s="41"/>
      <c r="I13" s="41"/>
      <c r="J13" s="40"/>
    </row>
    <row r="14" spans="2:10" ht="20.100000000000001" customHeight="1" x14ac:dyDescent="0.25">
      <c r="B14" s="38"/>
      <c r="C14" s="39" t="s">
        <v>9</v>
      </c>
      <c r="D14" s="39"/>
      <c r="E14" s="86"/>
      <c r="F14" s="87"/>
      <c r="G14" s="87"/>
      <c r="H14" s="87"/>
      <c r="I14" s="88"/>
      <c r="J14" s="40"/>
    </row>
    <row r="15" spans="2:10" ht="20.100000000000001" customHeight="1" x14ac:dyDescent="0.25">
      <c r="B15" s="38"/>
      <c r="C15" s="39"/>
      <c r="D15" s="39"/>
      <c r="E15" s="89" t="s">
        <v>10</v>
      </c>
      <c r="F15" s="89"/>
      <c r="G15" s="89"/>
      <c r="H15" s="89"/>
      <c r="I15" s="89"/>
      <c r="J15" s="40"/>
    </row>
    <row r="16" spans="2:10" ht="20.100000000000001" customHeight="1" x14ac:dyDescent="0.25">
      <c r="B16" s="38"/>
      <c r="C16" s="39" t="s">
        <v>73</v>
      </c>
      <c r="D16" s="39"/>
      <c r="E16" s="127"/>
      <c r="F16" s="128"/>
      <c r="G16" s="128"/>
      <c r="H16" s="128"/>
      <c r="I16" s="129"/>
      <c r="J16" s="40"/>
    </row>
    <row r="17" spans="2:10" ht="25.5" customHeight="1" x14ac:dyDescent="0.25">
      <c r="B17" s="38"/>
      <c r="C17" s="39"/>
      <c r="D17" s="39"/>
      <c r="E17" s="90" t="s">
        <v>74</v>
      </c>
      <c r="F17" s="90"/>
      <c r="G17" s="90"/>
      <c r="H17" s="90"/>
      <c r="I17" s="90"/>
      <c r="J17" s="40"/>
    </row>
    <row r="18" spans="2:10" ht="21" customHeight="1" x14ac:dyDescent="0.25">
      <c r="B18" s="38"/>
      <c r="C18" s="39" t="s">
        <v>77</v>
      </c>
      <c r="D18" s="39"/>
      <c r="E18" s="130"/>
      <c r="F18" s="103"/>
      <c r="G18" s="103"/>
      <c r="H18" s="103"/>
      <c r="I18" s="131"/>
      <c r="J18" s="40"/>
    </row>
    <row r="19" spans="2:10" ht="26.25" customHeight="1" x14ac:dyDescent="0.25">
      <c r="B19" s="38"/>
      <c r="C19" s="68"/>
      <c r="D19" s="68"/>
      <c r="E19" s="90" t="s">
        <v>76</v>
      </c>
      <c r="F19" s="90"/>
      <c r="G19" s="90"/>
      <c r="H19" s="90"/>
      <c r="I19" s="90"/>
      <c r="J19" s="40"/>
    </row>
    <row r="20" spans="2:10" ht="20.100000000000001" customHeight="1" x14ac:dyDescent="0.25">
      <c r="B20" s="38"/>
      <c r="C20" s="39" t="s">
        <v>289</v>
      </c>
      <c r="D20" s="39" t="s">
        <v>290</v>
      </c>
      <c r="E20" s="132"/>
      <c r="F20" s="79"/>
      <c r="G20" s="133"/>
      <c r="H20" s="132"/>
      <c r="I20" s="132"/>
      <c r="J20" s="40"/>
    </row>
    <row r="21" spans="2:10" ht="20.100000000000001" customHeight="1" x14ac:dyDescent="0.25">
      <c r="B21" s="38"/>
      <c r="C21" s="39"/>
      <c r="D21" s="39"/>
      <c r="E21" s="42"/>
      <c r="F21" s="42"/>
      <c r="G21" s="78" t="s">
        <v>286</v>
      </c>
      <c r="H21" s="78" t="s">
        <v>287</v>
      </c>
      <c r="I21" s="78" t="s">
        <v>288</v>
      </c>
      <c r="J21" s="40"/>
    </row>
    <row r="22" spans="2:10" ht="20.100000000000001" customHeight="1" x14ac:dyDescent="0.25">
      <c r="B22" s="38"/>
      <c r="C22" s="39"/>
      <c r="D22" s="39" t="s">
        <v>291</v>
      </c>
      <c r="E22" s="132"/>
      <c r="F22" s="79"/>
      <c r="G22" s="133"/>
      <c r="H22" s="132"/>
      <c r="I22" s="132"/>
      <c r="J22" s="40"/>
    </row>
    <row r="23" spans="2:10" ht="20.100000000000001" customHeight="1" x14ac:dyDescent="0.25">
      <c r="B23" s="38"/>
      <c r="C23" s="39"/>
      <c r="D23" s="39"/>
      <c r="E23" s="42"/>
      <c r="F23" s="42"/>
      <c r="G23" s="78" t="s">
        <v>286</v>
      </c>
      <c r="H23" s="78" t="s">
        <v>287</v>
      </c>
      <c r="I23" s="78" t="s">
        <v>288</v>
      </c>
      <c r="J23" s="40"/>
    </row>
    <row r="24" spans="2:10" ht="20.100000000000001" customHeight="1" x14ac:dyDescent="0.25">
      <c r="B24" s="38"/>
      <c r="C24" s="39"/>
      <c r="D24" s="39" t="s">
        <v>292</v>
      </c>
      <c r="E24" s="42"/>
      <c r="F24" s="42"/>
      <c r="G24" s="134"/>
      <c r="H24" s="135"/>
      <c r="I24" s="136"/>
      <c r="J24" s="40"/>
    </row>
    <row r="25" spans="2:10" ht="30" customHeight="1" x14ac:dyDescent="0.25">
      <c r="B25" s="38"/>
      <c r="C25" s="39"/>
      <c r="D25" s="39"/>
      <c r="E25" s="42"/>
      <c r="F25" s="42"/>
      <c r="G25" s="92" t="s">
        <v>293</v>
      </c>
      <c r="H25" s="92"/>
      <c r="I25" s="92"/>
      <c r="J25" s="40"/>
    </row>
    <row r="26" spans="2:10" ht="20.100000000000001" customHeight="1" x14ac:dyDescent="0.25">
      <c r="B26" s="38"/>
      <c r="C26" s="39" t="s">
        <v>64</v>
      </c>
      <c r="D26" s="39"/>
      <c r="E26" s="86"/>
      <c r="F26" s="87"/>
      <c r="G26" s="87"/>
      <c r="H26" s="87"/>
      <c r="I26" s="88"/>
      <c r="J26" s="40"/>
    </row>
    <row r="27" spans="2:10" ht="20.100000000000001" customHeight="1" x14ac:dyDescent="0.25">
      <c r="B27" s="38"/>
      <c r="C27" s="39"/>
      <c r="D27" s="39"/>
      <c r="E27" s="63"/>
      <c r="F27" s="63"/>
      <c r="G27" s="63"/>
      <c r="H27" s="63"/>
      <c r="I27" s="63"/>
      <c r="J27" s="40"/>
    </row>
    <row r="28" spans="2:10" ht="20.100000000000001" customHeight="1" x14ac:dyDescent="0.25">
      <c r="B28" s="38"/>
      <c r="C28" s="95" t="s">
        <v>246</v>
      </c>
      <c r="D28" s="76"/>
      <c r="E28" s="86"/>
      <c r="F28" s="87"/>
      <c r="G28" s="87"/>
      <c r="H28" s="87"/>
      <c r="I28" s="88"/>
      <c r="J28" s="40"/>
    </row>
    <row r="29" spans="2:10" ht="16.5" customHeight="1" x14ac:dyDescent="0.25">
      <c r="B29" s="38"/>
      <c r="C29" s="95"/>
      <c r="D29" s="76"/>
      <c r="E29" s="63"/>
      <c r="F29" s="63"/>
      <c r="G29" s="63"/>
      <c r="H29" s="63"/>
      <c r="I29" s="63"/>
      <c r="J29" s="40"/>
    </row>
    <row r="30" spans="2:10" ht="9.75" customHeight="1" x14ac:dyDescent="0.25">
      <c r="B30" s="38"/>
      <c r="C30" s="41"/>
      <c r="D30" s="41"/>
      <c r="E30" s="41"/>
      <c r="F30" s="41"/>
      <c r="G30" s="41"/>
      <c r="H30" s="41"/>
      <c r="I30" s="41"/>
      <c r="J30" s="40"/>
    </row>
    <row r="31" spans="2:10" ht="20.100000000000001" customHeight="1" x14ac:dyDescent="0.25">
      <c r="B31" s="38"/>
      <c r="C31" s="39" t="s">
        <v>1</v>
      </c>
      <c r="D31" s="39"/>
      <c r="E31" s="86"/>
      <c r="F31" s="87"/>
      <c r="G31" s="87"/>
      <c r="H31" s="87"/>
      <c r="I31" s="88"/>
      <c r="J31" s="40"/>
    </row>
    <row r="32" spans="2:10" x14ac:dyDescent="0.25">
      <c r="B32" s="38"/>
      <c r="C32" s="41"/>
      <c r="D32" s="41"/>
      <c r="E32" s="41"/>
      <c r="F32" s="41"/>
      <c r="G32" s="41"/>
      <c r="H32" s="41"/>
      <c r="I32" s="41"/>
      <c r="J32" s="40"/>
    </row>
    <row r="33" spans="1:12" ht="20.100000000000001" customHeight="1" x14ac:dyDescent="0.25">
      <c r="B33" s="38"/>
      <c r="C33" s="39" t="s">
        <v>2</v>
      </c>
      <c r="D33" s="39"/>
      <c r="E33" s="86"/>
      <c r="F33" s="87"/>
      <c r="G33" s="87"/>
      <c r="H33" s="87"/>
      <c r="I33" s="88"/>
      <c r="J33" s="40"/>
    </row>
    <row r="34" spans="1:12" ht="20.100000000000001" customHeight="1" x14ac:dyDescent="0.25">
      <c r="B34" s="38"/>
      <c r="C34" s="39"/>
      <c r="D34" s="39"/>
      <c r="E34" s="63"/>
      <c r="F34" s="63"/>
      <c r="G34" s="63"/>
      <c r="H34" s="63"/>
      <c r="I34" s="63"/>
      <c r="J34" s="40"/>
    </row>
    <row r="35" spans="1:12" ht="20.100000000000001" customHeight="1" x14ac:dyDescent="0.25">
      <c r="B35" s="38"/>
      <c r="C35" s="39" t="s">
        <v>66</v>
      </c>
      <c r="D35" s="39"/>
      <c r="E35" s="86"/>
      <c r="F35" s="87"/>
      <c r="G35" s="87"/>
      <c r="H35" s="87"/>
      <c r="I35" s="88"/>
      <c r="J35" s="40"/>
    </row>
    <row r="36" spans="1:12" ht="20.100000000000001" customHeight="1" x14ac:dyDescent="0.25">
      <c r="B36" s="38"/>
      <c r="C36" s="39"/>
      <c r="D36" s="39"/>
      <c r="E36" s="63"/>
      <c r="F36" s="63"/>
      <c r="G36" s="63"/>
      <c r="H36" s="63"/>
      <c r="I36" s="63"/>
      <c r="J36" s="40"/>
    </row>
    <row r="37" spans="1:12" ht="20.100000000000001" customHeight="1" x14ac:dyDescent="0.25">
      <c r="B37" s="38"/>
      <c r="C37" s="39" t="s">
        <v>67</v>
      </c>
      <c r="D37" s="39"/>
      <c r="E37" s="96"/>
      <c r="F37" s="87"/>
      <c r="G37" s="87"/>
      <c r="H37" s="87"/>
      <c r="I37" s="88"/>
      <c r="J37" s="40"/>
    </row>
    <row r="38" spans="1:12" ht="15.75" thickBot="1" x14ac:dyDescent="0.3">
      <c r="B38" s="43"/>
      <c r="C38" s="44"/>
      <c r="D38" s="44"/>
      <c r="E38" s="44"/>
      <c r="F38" s="44"/>
      <c r="G38" s="44"/>
      <c r="H38" s="44"/>
      <c r="I38" s="44"/>
      <c r="J38" s="45"/>
    </row>
    <row r="40" spans="1:12" ht="127.5" customHeight="1" x14ac:dyDescent="0.25">
      <c r="A40" s="80"/>
      <c r="B40" s="93"/>
      <c r="C40" s="94"/>
      <c r="D40" s="94"/>
      <c r="E40" s="94"/>
      <c r="F40" s="94"/>
      <c r="G40" s="94"/>
      <c r="H40" s="94"/>
      <c r="I40" s="94"/>
      <c r="J40" s="94"/>
      <c r="K40" s="80"/>
      <c r="L40" s="80"/>
    </row>
  </sheetData>
  <sheetProtection algorithmName="SHA-512" hashValue="hrcXKLTOZVlvvumTQXgHGWe0Wzyp5u1eZD+PKjJHrFQHZIr9doFFsBsobnx6lSLSet4QgAZ8rb+PSRkaZoGVbg==" saltValue="e5LD8t8u1S8LTIW09ifzug==" spinCount="100000" sheet="1" objects="1" scenarios="1" selectLockedCells="1"/>
  <mergeCells count="20">
    <mergeCell ref="B40:J40"/>
    <mergeCell ref="C28:C29"/>
    <mergeCell ref="E28:I28"/>
    <mergeCell ref="E35:I35"/>
    <mergeCell ref="E37:I37"/>
    <mergeCell ref="E31:I31"/>
    <mergeCell ref="E33:I33"/>
    <mergeCell ref="E8:I8"/>
    <mergeCell ref="E12:I12"/>
    <mergeCell ref="E26:I26"/>
    <mergeCell ref="E15:I15"/>
    <mergeCell ref="E17:I17"/>
    <mergeCell ref="E10:I10"/>
    <mergeCell ref="E11:I11"/>
    <mergeCell ref="E14:I14"/>
    <mergeCell ref="E16:I16"/>
    <mergeCell ref="E18:I18"/>
    <mergeCell ref="E19:I19"/>
    <mergeCell ref="G24:I24"/>
    <mergeCell ref="G25:I25"/>
  </mergeCells>
  <dataValidations count="6">
    <dataValidation type="list" allowBlank="1" showInputMessage="1" showErrorMessage="1" sqref="E28:I28">
      <formula1>yes_no</formula1>
    </dataValidation>
    <dataValidation type="list" allowBlank="1" showInputMessage="1" showErrorMessage="1" sqref="E10:I10 E16:I16">
      <formula1>sex</formula1>
    </dataValidation>
    <dataValidation type="list" allowBlank="1" showInputMessage="1" showErrorMessage="1" sqref="E20">
      <formula1>latitude</formula1>
    </dataValidation>
    <dataValidation type="list" allowBlank="1" showInputMessage="1" showErrorMessage="1" sqref="E22">
      <formula1>longitude</formula1>
    </dataValidation>
    <dataValidation type="whole" allowBlank="1" showInputMessage="1" showErrorMessage="1" sqref="E14:I14">
      <formula1>0</formula1>
      <formula2>100</formula2>
    </dataValidation>
    <dataValidation type="whole" allowBlank="1" showInputMessage="1" showErrorMessage="1" promptTitle="Household Definition" prompt="The household is defined as a group of people who shares expenses, live and eat together most of the time (at least 3 months in the past year and 3 days in a typical week). In case of polygamous families, consider one of the wifes and her children." sqref="E18:I18">
      <formula1>0</formula1>
      <formula2>40</formula2>
    </dataValidation>
  </dataValidation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1"/>
  <sheetViews>
    <sheetView topLeftCell="A10" zoomScale="70" zoomScaleNormal="70" workbookViewId="0">
      <selection activeCell="L39" sqref="L39"/>
    </sheetView>
  </sheetViews>
  <sheetFormatPr defaultRowHeight="15" x14ac:dyDescent="0.25"/>
  <cols>
    <col min="1" max="2" width="9.140625" style="33"/>
    <col min="3" max="3" width="33" style="33" customWidth="1"/>
    <col min="4" max="4" width="22.7109375" style="33" customWidth="1"/>
    <col min="5" max="5" width="7.7109375" style="33" customWidth="1"/>
    <col min="6" max="6" width="22.7109375" style="33" customWidth="1"/>
    <col min="7" max="7" width="7.7109375" style="33" customWidth="1"/>
    <col min="8" max="8" width="22.7109375" style="33" customWidth="1"/>
    <col min="9" max="9" width="7.7109375" style="33" customWidth="1"/>
    <col min="10" max="10" width="22.7109375" style="33" customWidth="1"/>
    <col min="11" max="11" width="7.7109375" style="33" customWidth="1"/>
    <col min="12" max="12" width="22.7109375" style="33" customWidth="1"/>
    <col min="13" max="13" width="7.7109375" style="33" customWidth="1"/>
    <col min="14" max="16384" width="9.140625" style="33"/>
  </cols>
  <sheetData>
    <row r="1" spans="2:14" ht="26.25" x14ac:dyDescent="0.4">
      <c r="B1" s="32" t="s">
        <v>0</v>
      </c>
    </row>
    <row r="3" spans="2:14" ht="18.75" x14ac:dyDescent="0.3">
      <c r="B3" s="34" t="s">
        <v>350</v>
      </c>
    </row>
    <row r="4" spans="2:14" ht="15.75" thickBot="1" x14ac:dyDescent="0.3"/>
    <row r="5" spans="2:14" x14ac:dyDescent="0.25">
      <c r="B5" s="35"/>
      <c r="C5" s="36"/>
      <c r="D5" s="36"/>
      <c r="E5" s="36"/>
      <c r="F5" s="36"/>
      <c r="G5" s="36"/>
      <c r="H5" s="36"/>
      <c r="I5" s="36"/>
      <c r="J5" s="36"/>
      <c r="K5" s="36"/>
      <c r="L5" s="36"/>
      <c r="M5" s="36"/>
      <c r="N5" s="37"/>
    </row>
    <row r="6" spans="2:14" ht="15" customHeight="1" x14ac:dyDescent="0.25">
      <c r="B6" s="38"/>
      <c r="C6" s="41" t="s">
        <v>170</v>
      </c>
      <c r="D6" s="71"/>
      <c r="E6" s="137"/>
      <c r="F6" s="138" t="s">
        <v>131</v>
      </c>
      <c r="G6" s="138"/>
      <c r="H6" s="46"/>
      <c r="I6" s="41"/>
      <c r="J6" s="41"/>
      <c r="K6" s="41"/>
      <c r="L6" s="41"/>
      <c r="M6" s="41"/>
      <c r="N6" s="40"/>
    </row>
    <row r="7" spans="2:14" x14ac:dyDescent="0.25">
      <c r="B7" s="38"/>
      <c r="C7" s="41"/>
      <c r="D7" s="139"/>
      <c r="E7" s="139"/>
      <c r="F7" s="138"/>
      <c r="G7" s="138"/>
      <c r="H7" s="41"/>
      <c r="I7" s="41"/>
      <c r="J7" s="41"/>
      <c r="K7" s="41"/>
      <c r="L7" s="41"/>
      <c r="M7" s="41"/>
      <c r="N7" s="40"/>
    </row>
    <row r="8" spans="2:14" ht="15" customHeight="1" x14ac:dyDescent="0.25">
      <c r="B8" s="38"/>
      <c r="C8" s="41" t="s">
        <v>171</v>
      </c>
      <c r="D8" s="71"/>
      <c r="E8" s="137"/>
      <c r="F8" s="138" t="s">
        <v>131</v>
      </c>
      <c r="G8" s="138"/>
      <c r="H8" s="46"/>
      <c r="I8" s="41"/>
      <c r="J8" s="41"/>
      <c r="K8" s="41"/>
      <c r="L8" s="41"/>
      <c r="M8" s="41"/>
      <c r="N8" s="40"/>
    </row>
    <row r="9" spans="2:14" x14ac:dyDescent="0.25">
      <c r="B9" s="38"/>
      <c r="C9" s="41"/>
      <c r="D9" s="139"/>
      <c r="E9" s="139"/>
      <c r="F9" s="138"/>
      <c r="G9" s="138"/>
      <c r="H9" s="41"/>
      <c r="I9" s="41"/>
      <c r="J9" s="41"/>
      <c r="K9" s="41"/>
      <c r="L9" s="41"/>
      <c r="M9" s="41"/>
      <c r="N9" s="40"/>
    </row>
    <row r="10" spans="2:14" ht="15" customHeight="1" x14ac:dyDescent="0.25">
      <c r="B10" s="38"/>
      <c r="C10" s="41" t="s">
        <v>172</v>
      </c>
      <c r="D10" s="71"/>
      <c r="E10" s="137"/>
      <c r="F10" s="138" t="s">
        <v>131</v>
      </c>
      <c r="G10" s="138"/>
      <c r="H10" s="46"/>
      <c r="I10" s="41"/>
      <c r="J10" s="41"/>
      <c r="K10" s="41"/>
      <c r="L10" s="41"/>
      <c r="M10" s="41"/>
      <c r="N10" s="40"/>
    </row>
    <row r="11" spans="2:14" x14ac:dyDescent="0.25">
      <c r="B11" s="38"/>
      <c r="C11" s="41"/>
      <c r="D11" s="139"/>
      <c r="E11" s="139"/>
      <c r="F11" s="138"/>
      <c r="G11" s="138"/>
      <c r="H11" s="41"/>
      <c r="I11" s="41"/>
      <c r="J11" s="41"/>
      <c r="K11" s="41"/>
      <c r="L11" s="41"/>
      <c r="M11" s="41"/>
      <c r="N11" s="40"/>
    </row>
    <row r="12" spans="2:14" ht="15" customHeight="1" x14ac:dyDescent="0.25">
      <c r="B12" s="38"/>
      <c r="C12" s="41" t="s">
        <v>173</v>
      </c>
      <c r="D12" s="71"/>
      <c r="E12" s="137"/>
      <c r="F12" s="138" t="s">
        <v>131</v>
      </c>
      <c r="G12" s="138"/>
      <c r="H12" s="46"/>
      <c r="I12" s="41"/>
      <c r="J12" s="41"/>
      <c r="K12" s="41"/>
      <c r="L12" s="41"/>
      <c r="M12" s="41"/>
      <c r="N12" s="40"/>
    </row>
    <row r="13" spans="2:14" x14ac:dyDescent="0.25">
      <c r="B13" s="38"/>
      <c r="C13" s="41"/>
      <c r="D13" s="139"/>
      <c r="E13" s="139"/>
      <c r="F13" s="138"/>
      <c r="G13" s="138"/>
      <c r="H13" s="41"/>
      <c r="I13" s="41"/>
      <c r="J13" s="41"/>
      <c r="K13" s="41"/>
      <c r="L13" s="41"/>
      <c r="M13" s="41"/>
      <c r="N13" s="40"/>
    </row>
    <row r="14" spans="2:14" ht="15" customHeight="1" x14ac:dyDescent="0.25">
      <c r="B14" s="38"/>
      <c r="C14" s="41" t="s">
        <v>174</v>
      </c>
      <c r="D14" s="71"/>
      <c r="E14" s="137"/>
      <c r="F14" s="138" t="s">
        <v>131</v>
      </c>
      <c r="G14" s="138"/>
      <c r="H14" s="46"/>
      <c r="I14" s="41"/>
      <c r="J14" s="41"/>
      <c r="K14" s="41"/>
      <c r="L14" s="41"/>
      <c r="M14" s="41"/>
      <c r="N14" s="40"/>
    </row>
    <row r="15" spans="2:14" x14ac:dyDescent="0.25">
      <c r="B15" s="38"/>
      <c r="C15" s="41"/>
      <c r="D15" s="41"/>
      <c r="E15" s="41"/>
      <c r="F15" s="138"/>
      <c r="G15" s="138"/>
      <c r="H15" s="41"/>
      <c r="I15" s="41"/>
      <c r="J15" s="41"/>
      <c r="K15" s="41"/>
      <c r="L15" s="41"/>
      <c r="M15" s="41"/>
      <c r="N15" s="40"/>
    </row>
    <row r="16" spans="2:14" x14ac:dyDescent="0.25">
      <c r="B16" s="38"/>
      <c r="C16" s="140"/>
      <c r="D16" s="141" t="s">
        <v>11</v>
      </c>
      <c r="E16" s="142"/>
      <c r="F16" s="141" t="s">
        <v>12</v>
      </c>
      <c r="G16" s="142"/>
      <c r="H16" s="141" t="s">
        <v>13</v>
      </c>
      <c r="I16" s="142"/>
      <c r="J16" s="141" t="s">
        <v>14</v>
      </c>
      <c r="K16" s="142"/>
      <c r="L16" s="141" t="s">
        <v>15</v>
      </c>
      <c r="M16" s="142"/>
      <c r="N16" s="40"/>
    </row>
    <row r="17" spans="2:14" ht="15.75" thickBot="1" x14ac:dyDescent="0.3">
      <c r="B17" s="38"/>
      <c r="C17" s="143"/>
      <c r="D17" s="144">
        <f>D6</f>
        <v>0</v>
      </c>
      <c r="E17" s="145"/>
      <c r="F17" s="144">
        <f>D8</f>
        <v>0</v>
      </c>
      <c r="G17" s="145"/>
      <c r="H17" s="144">
        <f>D10</f>
        <v>0</v>
      </c>
      <c r="I17" s="145"/>
      <c r="J17" s="144">
        <f>D12</f>
        <v>0</v>
      </c>
      <c r="K17" s="145"/>
      <c r="L17" s="144">
        <f>D14</f>
        <v>0</v>
      </c>
      <c r="M17" s="145"/>
      <c r="N17" s="40"/>
    </row>
    <row r="18" spans="2:14" ht="30.75" thickTop="1" x14ac:dyDescent="0.25">
      <c r="B18" s="38"/>
      <c r="C18" s="146" t="s">
        <v>175</v>
      </c>
      <c r="D18" s="98"/>
      <c r="E18" s="98"/>
      <c r="F18" s="98"/>
      <c r="G18" s="98"/>
      <c r="H18" s="98"/>
      <c r="I18" s="98"/>
      <c r="J18" s="98"/>
      <c r="K18" s="98"/>
      <c r="L18" s="98"/>
      <c r="M18" s="98"/>
      <c r="N18" s="40"/>
    </row>
    <row r="19" spans="2:14" ht="30" x14ac:dyDescent="0.25">
      <c r="B19" s="38"/>
      <c r="C19" s="147" t="s">
        <v>176</v>
      </c>
      <c r="D19" s="97"/>
      <c r="E19" s="97"/>
      <c r="F19" s="97"/>
      <c r="G19" s="97"/>
      <c r="H19" s="97"/>
      <c r="I19" s="97"/>
      <c r="J19" s="97"/>
      <c r="K19" s="97"/>
      <c r="L19" s="97"/>
      <c r="M19" s="97"/>
      <c r="N19" s="40"/>
    </row>
    <row r="20" spans="2:14" ht="30" x14ac:dyDescent="0.25">
      <c r="B20" s="38"/>
      <c r="C20" s="147" t="s">
        <v>177</v>
      </c>
      <c r="D20" s="97"/>
      <c r="E20" s="97"/>
      <c r="F20" s="97"/>
      <c r="G20" s="97"/>
      <c r="H20" s="97"/>
      <c r="I20" s="97"/>
      <c r="J20" s="97"/>
      <c r="K20" s="97"/>
      <c r="L20" s="97"/>
      <c r="M20" s="97"/>
      <c r="N20" s="40"/>
    </row>
    <row r="21" spans="2:14" ht="30" x14ac:dyDescent="0.25">
      <c r="B21" s="38"/>
      <c r="C21" s="147" t="s">
        <v>178</v>
      </c>
      <c r="D21" s="97"/>
      <c r="E21" s="97"/>
      <c r="F21" s="97"/>
      <c r="G21" s="97"/>
      <c r="H21" s="97"/>
      <c r="I21" s="97"/>
      <c r="J21" s="97"/>
      <c r="K21" s="97"/>
      <c r="L21" s="97"/>
      <c r="M21" s="97"/>
      <c r="N21" s="40"/>
    </row>
    <row r="22" spans="2:14" ht="30" x14ac:dyDescent="0.25">
      <c r="B22" s="38"/>
      <c r="C22" s="147" t="s">
        <v>179</v>
      </c>
      <c r="D22" s="97"/>
      <c r="E22" s="97"/>
      <c r="F22" s="97"/>
      <c r="G22" s="97"/>
      <c r="H22" s="97"/>
      <c r="I22" s="97"/>
      <c r="J22" s="97"/>
      <c r="K22" s="97"/>
      <c r="L22" s="97"/>
      <c r="M22" s="97"/>
      <c r="N22" s="40"/>
    </row>
    <row r="23" spans="2:14" ht="30" x14ac:dyDescent="0.25">
      <c r="B23" s="38"/>
      <c r="C23" s="147" t="s">
        <v>180</v>
      </c>
      <c r="D23" s="97"/>
      <c r="E23" s="97"/>
      <c r="F23" s="97"/>
      <c r="G23" s="97"/>
      <c r="H23" s="97"/>
      <c r="I23" s="97"/>
      <c r="J23" s="97"/>
      <c r="K23" s="97"/>
      <c r="L23" s="97"/>
      <c r="M23" s="97"/>
      <c r="N23" s="40"/>
    </row>
    <row r="24" spans="2:14" x14ac:dyDescent="0.25">
      <c r="B24" s="38"/>
      <c r="C24" s="41"/>
      <c r="D24" s="41"/>
      <c r="E24" s="41"/>
      <c r="F24" s="41"/>
      <c r="G24" s="41"/>
      <c r="H24" s="41"/>
      <c r="I24" s="41"/>
      <c r="J24" s="41"/>
      <c r="K24" s="41"/>
      <c r="L24" s="41"/>
      <c r="M24" s="41"/>
      <c r="N24" s="40"/>
    </row>
    <row r="25" spans="2:14" ht="15" customHeight="1" x14ac:dyDescent="0.25">
      <c r="B25" s="38"/>
      <c r="C25" s="95" t="s">
        <v>181</v>
      </c>
      <c r="D25" s="46"/>
      <c r="E25" s="39"/>
      <c r="F25" s="64"/>
      <c r="G25" s="39"/>
      <c r="H25" s="64"/>
      <c r="I25" s="39"/>
      <c r="J25" s="64"/>
      <c r="K25" s="39"/>
      <c r="L25" s="64"/>
      <c r="M25" s="39"/>
      <c r="N25" s="40"/>
    </row>
    <row r="26" spans="2:14" ht="43.5" customHeight="1" x14ac:dyDescent="0.25">
      <c r="B26" s="38"/>
      <c r="C26" s="95"/>
      <c r="D26" s="41"/>
      <c r="E26" s="39"/>
      <c r="F26" s="39"/>
      <c r="G26" s="39"/>
      <c r="H26" s="39"/>
      <c r="I26" s="39"/>
      <c r="J26" s="39"/>
      <c r="K26" s="39"/>
      <c r="L26" s="39"/>
      <c r="M26" s="39"/>
      <c r="N26" s="40"/>
    </row>
    <row r="27" spans="2:14" ht="15" customHeight="1" x14ac:dyDescent="0.25">
      <c r="B27" s="38"/>
      <c r="C27" s="95" t="s">
        <v>182</v>
      </c>
      <c r="D27" s="46"/>
      <c r="E27" s="39"/>
      <c r="F27" s="64"/>
      <c r="G27" s="39"/>
      <c r="H27" s="64"/>
      <c r="I27" s="39"/>
      <c r="J27" s="64"/>
      <c r="K27" s="39"/>
      <c r="L27" s="64"/>
      <c r="M27" s="39"/>
      <c r="N27" s="40"/>
    </row>
    <row r="28" spans="2:14" ht="15" customHeight="1" x14ac:dyDescent="0.25">
      <c r="B28" s="38"/>
      <c r="C28" s="95"/>
      <c r="D28" s="41"/>
      <c r="E28" s="39"/>
      <c r="F28" s="39"/>
      <c r="G28" s="39"/>
      <c r="H28" s="39"/>
      <c r="I28" s="39"/>
      <c r="J28" s="39"/>
      <c r="K28" s="39"/>
      <c r="L28" s="39"/>
      <c r="M28" s="39"/>
      <c r="N28" s="40"/>
    </row>
    <row r="29" spans="2:14" ht="15" customHeight="1" x14ac:dyDescent="0.25">
      <c r="B29" s="38"/>
      <c r="C29" s="148"/>
      <c r="D29" s="41"/>
      <c r="E29" s="39"/>
      <c r="F29" s="39"/>
      <c r="G29" s="39"/>
      <c r="H29" s="39"/>
      <c r="I29" s="39"/>
      <c r="J29" s="39"/>
      <c r="K29" s="39"/>
      <c r="L29" s="39"/>
      <c r="M29" s="39"/>
      <c r="N29" s="40"/>
    </row>
    <row r="30" spans="2:14" ht="15" customHeight="1" x14ac:dyDescent="0.25">
      <c r="B30" s="38"/>
      <c r="C30" s="95" t="s">
        <v>183</v>
      </c>
      <c r="D30" s="46"/>
      <c r="E30" s="39"/>
      <c r="F30" s="95" t="s">
        <v>184</v>
      </c>
      <c r="G30" s="95"/>
      <c r="H30" s="64"/>
      <c r="I30" s="39"/>
      <c r="J30" s="95" t="s">
        <v>185</v>
      </c>
      <c r="K30" s="95"/>
      <c r="L30" s="64"/>
      <c r="M30" s="39"/>
      <c r="N30" s="40"/>
    </row>
    <row r="31" spans="2:14" ht="42.75" customHeight="1" thickBot="1" x14ac:dyDescent="0.3">
      <c r="B31" s="43"/>
      <c r="C31" s="149"/>
      <c r="D31" s="150" t="s">
        <v>144</v>
      </c>
      <c r="E31" s="44"/>
      <c r="F31" s="149"/>
      <c r="G31" s="149"/>
      <c r="H31" s="150" t="s">
        <v>144</v>
      </c>
      <c r="I31" s="44"/>
      <c r="J31" s="149"/>
      <c r="K31" s="149"/>
      <c r="L31" s="150" t="s">
        <v>144</v>
      </c>
      <c r="M31" s="44"/>
      <c r="N31" s="45"/>
    </row>
    <row r="34" spans="2:14" ht="18.75" x14ac:dyDescent="0.3">
      <c r="B34" s="34" t="s">
        <v>145</v>
      </c>
    </row>
    <row r="35" spans="2:14" ht="15.75" thickBot="1" x14ac:dyDescent="0.3"/>
    <row r="36" spans="2:14" x14ac:dyDescent="0.25">
      <c r="B36" s="35"/>
      <c r="C36" s="36"/>
      <c r="D36" s="36"/>
      <c r="E36" s="36"/>
      <c r="F36" s="36"/>
      <c r="G36" s="36"/>
      <c r="H36" s="36"/>
      <c r="I36" s="36"/>
      <c r="J36" s="36"/>
      <c r="K36" s="36"/>
      <c r="L36" s="36"/>
      <c r="M36" s="36"/>
      <c r="N36" s="37"/>
    </row>
    <row r="37" spans="2:14" ht="15" customHeight="1" x14ac:dyDescent="0.25">
      <c r="B37" s="38"/>
      <c r="C37" s="95" t="s">
        <v>148</v>
      </c>
      <c r="D37" s="46"/>
      <c r="E37" s="41"/>
      <c r="F37" s="95" t="s">
        <v>147</v>
      </c>
      <c r="G37" s="95"/>
      <c r="H37" s="46"/>
      <c r="I37" s="41"/>
      <c r="J37" s="95" t="s">
        <v>146</v>
      </c>
      <c r="K37" s="95"/>
      <c r="L37" s="46"/>
      <c r="M37" s="41"/>
      <c r="N37" s="40"/>
    </row>
    <row r="38" spans="2:14" ht="38.25" customHeight="1" x14ac:dyDescent="0.25">
      <c r="B38" s="38"/>
      <c r="C38" s="95"/>
      <c r="D38" s="42" t="s">
        <v>152</v>
      </c>
      <c r="E38" s="41"/>
      <c r="F38" s="95"/>
      <c r="G38" s="95"/>
      <c r="H38" s="42" t="s">
        <v>152</v>
      </c>
      <c r="I38" s="41"/>
      <c r="J38" s="95"/>
      <c r="K38" s="95"/>
      <c r="L38" s="42" t="s">
        <v>152</v>
      </c>
      <c r="M38" s="41"/>
      <c r="N38" s="40"/>
    </row>
    <row r="39" spans="2:14" x14ac:dyDescent="0.25">
      <c r="B39" s="38"/>
      <c r="C39" s="95" t="s">
        <v>149</v>
      </c>
      <c r="D39" s="46"/>
      <c r="E39" s="41"/>
      <c r="F39" s="95" t="s">
        <v>150</v>
      </c>
      <c r="G39" s="95"/>
      <c r="H39" s="46"/>
      <c r="I39" s="41"/>
      <c r="J39" s="95" t="s">
        <v>151</v>
      </c>
      <c r="K39" s="95"/>
      <c r="L39" s="46"/>
      <c r="M39" s="41"/>
      <c r="N39" s="40"/>
    </row>
    <row r="40" spans="2:14" x14ac:dyDescent="0.25">
      <c r="B40" s="38"/>
      <c r="C40" s="95"/>
      <c r="D40" s="42" t="s">
        <v>152</v>
      </c>
      <c r="E40" s="41"/>
      <c r="F40" s="95"/>
      <c r="G40" s="95"/>
      <c r="H40" s="42" t="s">
        <v>152</v>
      </c>
      <c r="I40" s="41"/>
      <c r="J40" s="95"/>
      <c r="K40" s="95"/>
      <c r="L40" s="42" t="s">
        <v>152</v>
      </c>
      <c r="M40" s="41"/>
      <c r="N40" s="40"/>
    </row>
    <row r="41" spans="2:14" ht="15.75" thickBot="1" x14ac:dyDescent="0.3">
      <c r="B41" s="43"/>
      <c r="C41" s="44"/>
      <c r="D41" s="44"/>
      <c r="E41" s="44"/>
      <c r="F41" s="44"/>
      <c r="G41" s="44"/>
      <c r="H41" s="44"/>
      <c r="I41" s="44"/>
      <c r="J41" s="44"/>
      <c r="K41" s="44"/>
      <c r="L41" s="44"/>
      <c r="M41" s="44"/>
      <c r="N41" s="45"/>
    </row>
  </sheetData>
  <sheetProtection algorithmName="SHA-512" hashValue="bnJQRLJ+rbLKHijprA7pFiKmwEzBARztquk/pVgqVpRw1cP6n9gT9vx3Phg6CCztVg64xZybMRXKbS5Z94zweA==" saltValue="+m++GsFIAZ3TshRpocibxQ==" spinCount="100000" sheet="1" objects="1" scenarios="1" selectLockedCells="1"/>
  <mergeCells count="56">
    <mergeCell ref="C39:C40"/>
    <mergeCell ref="F39:G40"/>
    <mergeCell ref="J39:K40"/>
    <mergeCell ref="J30:K31"/>
    <mergeCell ref="C37:C38"/>
    <mergeCell ref="F37:G38"/>
    <mergeCell ref="J37:K38"/>
    <mergeCell ref="C27:C28"/>
    <mergeCell ref="C30:C31"/>
    <mergeCell ref="F30:G31"/>
    <mergeCell ref="F6:G7"/>
    <mergeCell ref="F8:G9"/>
    <mergeCell ref="F10:G11"/>
    <mergeCell ref="F12:G13"/>
    <mergeCell ref="F14:G15"/>
    <mergeCell ref="C25:C26"/>
    <mergeCell ref="D23:E23"/>
    <mergeCell ref="F16:G16"/>
    <mergeCell ref="D18:E18"/>
    <mergeCell ref="D19:E19"/>
    <mergeCell ref="D20:E20"/>
    <mergeCell ref="D21:E21"/>
    <mergeCell ref="D22:E22"/>
    <mergeCell ref="L23:M23"/>
    <mergeCell ref="J18:K18"/>
    <mergeCell ref="J19:K19"/>
    <mergeCell ref="J20:K20"/>
    <mergeCell ref="J21:K21"/>
    <mergeCell ref="J22:K22"/>
    <mergeCell ref="J23:K23"/>
    <mergeCell ref="L18:M18"/>
    <mergeCell ref="L19:M19"/>
    <mergeCell ref="L20:M20"/>
    <mergeCell ref="L21:M21"/>
    <mergeCell ref="L22:M22"/>
    <mergeCell ref="H23:I23"/>
    <mergeCell ref="F18:G18"/>
    <mergeCell ref="F19:G19"/>
    <mergeCell ref="F20:G20"/>
    <mergeCell ref="F21:G21"/>
    <mergeCell ref="F22:G22"/>
    <mergeCell ref="F23:G23"/>
    <mergeCell ref="H18:I18"/>
    <mergeCell ref="H19:I19"/>
    <mergeCell ref="H20:I20"/>
    <mergeCell ref="H21:I21"/>
    <mergeCell ref="H22:I22"/>
    <mergeCell ref="H16:I16"/>
    <mergeCell ref="J16:K16"/>
    <mergeCell ref="L16:M16"/>
    <mergeCell ref="D17:E17"/>
    <mergeCell ref="F17:G17"/>
    <mergeCell ref="H17:I17"/>
    <mergeCell ref="J17:K17"/>
    <mergeCell ref="L17:M17"/>
    <mergeCell ref="D16:E16"/>
  </mergeCells>
  <dataValidations count="9">
    <dataValidation type="list" allowBlank="1" showInputMessage="1" showErrorMessage="1" sqref="D6 D8 D10 D12 D14">
      <formula1>Crops</formula1>
    </dataValidation>
    <dataValidation type="list" allowBlank="1" showInputMessage="1" showErrorMessage="1" sqref="H6 H8 H10 H12 H14">
      <formula1>shelled</formula1>
    </dataValidation>
    <dataValidation type="list" allowBlank="1" showInputMessage="1" showErrorMessage="1" sqref="D25 F25 H25 J25 L25">
      <formula1>higher_lower</formula1>
    </dataValidation>
    <dataValidation allowBlank="1" showInputMessage="1" showErrorMessage="1" sqref="E12 E8 E10 E14 D29 F29 H29 J29 L29"/>
    <dataValidation type="list" allowBlank="1" showInputMessage="1" showErrorMessage="1" sqref="J27:J28 L27:L28 F27:F28 H27:H28 D27:D28">
      <formula1>Reasons</formula1>
    </dataValidation>
    <dataValidation type="decimal" allowBlank="1" showInputMessage="1" showErrorMessage="1" sqref="D18:E18 F18:G18 H18:I18 J18:K18 L18:M18 L19:M19 J19:K19 H19:I19 F19:G19 D19:E19 D20:E20 F20:G20 H20:I20 J20:K20 L20:M20 L21:M21 J21:K21 H21:I21 F21:G21 D21:E21">
      <formula1>0</formula1>
      <formula2>100000</formula2>
    </dataValidation>
    <dataValidation type="decimal" allowBlank="1" showInputMessage="1" showErrorMessage="1" sqref="D22:E22 D23:E23 F22:G22 F23:G23 H22:I22 H23:I23 J22:K22 J23:K23 L22:M22 L23:M23">
      <formula1>0</formula1>
      <formula2>50</formula2>
    </dataValidation>
    <dataValidation type="whole" allowBlank="1" showInputMessage="1" showErrorMessage="1" sqref="D30 H30 L30">
      <formula1>0</formula1>
      <formula2>500</formula2>
    </dataValidation>
    <dataValidation type="whole" allowBlank="1" showInputMessage="1" showErrorMessage="1" sqref="D37 D39 H37 H39 L37 L39">
      <formula1>0</formula1>
      <formula2>1000</formula2>
    </dataValidation>
  </dataValidation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J37"/>
  <sheetViews>
    <sheetView topLeftCell="B1" zoomScale="85" zoomScaleNormal="85" workbookViewId="0">
      <selection activeCell="E25" sqref="E25"/>
    </sheetView>
  </sheetViews>
  <sheetFormatPr defaultRowHeight="15" x14ac:dyDescent="0.25"/>
  <cols>
    <col min="1" max="2" width="9.140625" style="33"/>
    <col min="3" max="3" width="36.7109375" style="33" customWidth="1"/>
    <col min="4" max="4" width="16.7109375" style="33" customWidth="1"/>
    <col min="5" max="5" width="25.7109375" style="33" customWidth="1"/>
    <col min="6" max="6" width="9.140625" style="33"/>
    <col min="7" max="7" width="34.85546875" style="33" customWidth="1"/>
    <col min="8" max="8" width="16.7109375" style="33" customWidth="1"/>
    <col min="9" max="9" width="25.7109375" style="33" customWidth="1"/>
    <col min="10" max="16384" width="9.140625" style="33"/>
  </cols>
  <sheetData>
    <row r="1" spans="2:10" ht="26.25" x14ac:dyDescent="0.4">
      <c r="B1" s="32" t="s">
        <v>0</v>
      </c>
    </row>
    <row r="3" spans="2:10" ht="18.75" x14ac:dyDescent="0.3">
      <c r="B3" s="34" t="s">
        <v>351</v>
      </c>
    </row>
    <row r="4" spans="2:10" ht="15.75" thickBot="1" x14ac:dyDescent="0.3"/>
    <row r="5" spans="2:10" x14ac:dyDescent="0.25">
      <c r="B5" s="35"/>
      <c r="C5" s="36"/>
      <c r="D5" s="36"/>
      <c r="E5" s="36"/>
      <c r="F5" s="36"/>
      <c r="G5" s="36"/>
      <c r="H5" s="36"/>
      <c r="I5" s="36"/>
      <c r="J5" s="37"/>
    </row>
    <row r="6" spans="2:10" ht="30" customHeight="1" x14ac:dyDescent="0.25">
      <c r="B6" s="38"/>
      <c r="C6" s="151" t="s">
        <v>153</v>
      </c>
      <c r="D6" s="151"/>
      <c r="E6" s="41"/>
      <c r="F6" s="41"/>
      <c r="G6" s="41"/>
      <c r="H6" s="41"/>
      <c r="I6" s="41"/>
      <c r="J6" s="40"/>
    </row>
    <row r="7" spans="2:10" ht="20.100000000000001" customHeight="1" x14ac:dyDescent="0.25">
      <c r="B7" s="38"/>
      <c r="C7" s="95" t="s">
        <v>186</v>
      </c>
      <c r="D7" s="152"/>
      <c r="E7" s="46"/>
      <c r="F7" s="41"/>
      <c r="G7" s="95" t="s">
        <v>187</v>
      </c>
      <c r="H7" s="152"/>
      <c r="I7" s="46"/>
      <c r="J7" s="40"/>
    </row>
    <row r="8" spans="2:10" ht="20.100000000000001" customHeight="1" x14ac:dyDescent="0.25">
      <c r="B8" s="38"/>
      <c r="C8" s="84"/>
      <c r="D8" s="84"/>
      <c r="E8" s="42" t="s">
        <v>17</v>
      </c>
      <c r="F8" s="41"/>
      <c r="G8" s="84"/>
      <c r="H8" s="84"/>
      <c r="I8" s="42" t="s">
        <v>16</v>
      </c>
      <c r="J8" s="40"/>
    </row>
    <row r="9" spans="2:10" ht="20.100000000000001" customHeight="1" x14ac:dyDescent="0.25">
      <c r="B9" s="38"/>
      <c r="C9" s="95" t="s">
        <v>188</v>
      </c>
      <c r="D9" s="152"/>
      <c r="E9" s="46"/>
      <c r="F9" s="41"/>
      <c r="G9" s="95" t="s">
        <v>189</v>
      </c>
      <c r="H9" s="84"/>
      <c r="I9" s="46"/>
      <c r="J9" s="40"/>
    </row>
    <row r="10" spans="2:10" ht="30" customHeight="1" x14ac:dyDescent="0.25">
      <c r="B10" s="38"/>
      <c r="C10" s="84"/>
      <c r="D10" s="84"/>
      <c r="E10" s="42" t="s">
        <v>17</v>
      </c>
      <c r="F10" s="41"/>
      <c r="G10" s="95"/>
      <c r="H10" s="84"/>
      <c r="I10" s="42" t="s">
        <v>158</v>
      </c>
      <c r="J10" s="40"/>
    </row>
    <row r="11" spans="2:10" ht="20.100000000000001" customHeight="1" x14ac:dyDescent="0.25">
      <c r="B11" s="38"/>
      <c r="C11" s="95" t="s">
        <v>190</v>
      </c>
      <c r="D11" s="152"/>
      <c r="E11" s="132"/>
      <c r="F11" s="41"/>
      <c r="G11" s="95" t="s">
        <v>191</v>
      </c>
      <c r="H11" s="95"/>
      <c r="I11" s="46"/>
      <c r="J11" s="40"/>
    </row>
    <row r="12" spans="2:10" ht="36.75" customHeight="1" x14ac:dyDescent="0.25">
      <c r="B12" s="153"/>
      <c r="C12" s="154"/>
      <c r="D12" s="154"/>
      <c r="E12" s="155" t="s">
        <v>17</v>
      </c>
      <c r="F12" s="154"/>
      <c r="G12" s="156"/>
      <c r="H12" s="156"/>
      <c r="I12" s="155" t="s">
        <v>16</v>
      </c>
      <c r="J12" s="157"/>
    </row>
    <row r="13" spans="2:10" ht="38.25" customHeight="1" x14ac:dyDescent="0.25">
      <c r="B13" s="38"/>
      <c r="C13" s="151" t="s">
        <v>19</v>
      </c>
      <c r="D13" s="151"/>
      <c r="E13" s="42"/>
      <c r="F13" s="41"/>
      <c r="G13" s="148"/>
      <c r="H13" s="148"/>
      <c r="I13" s="41"/>
      <c r="J13" s="40"/>
    </row>
    <row r="14" spans="2:10" ht="20.100000000000001" customHeight="1" x14ac:dyDescent="0.25">
      <c r="B14" s="38"/>
      <c r="C14" s="95" t="s">
        <v>192</v>
      </c>
      <c r="D14" s="95"/>
      <c r="E14" s="46"/>
      <c r="F14" s="41"/>
      <c r="G14" s="95" t="s">
        <v>194</v>
      </c>
      <c r="H14" s="95"/>
      <c r="I14" s="46"/>
      <c r="J14" s="40"/>
    </row>
    <row r="15" spans="2:10" ht="36.75" customHeight="1" x14ac:dyDescent="0.25">
      <c r="B15" s="38"/>
      <c r="C15" s="95"/>
      <c r="D15" s="95"/>
      <c r="E15" s="42" t="s">
        <v>18</v>
      </c>
      <c r="F15" s="41"/>
      <c r="G15" s="95"/>
      <c r="H15" s="95"/>
      <c r="I15" s="42" t="s">
        <v>18</v>
      </c>
      <c r="J15" s="40"/>
    </row>
    <row r="16" spans="2:10" ht="15.75" customHeight="1" x14ac:dyDescent="0.25">
      <c r="B16" s="38"/>
      <c r="C16" s="84"/>
      <c r="D16" s="84"/>
      <c r="E16" s="42"/>
      <c r="F16" s="41"/>
      <c r="G16" s="84"/>
      <c r="H16" s="84"/>
      <c r="I16" s="42"/>
      <c r="J16" s="40"/>
    </row>
    <row r="17" spans="2:10" ht="20.100000000000001" customHeight="1" x14ac:dyDescent="0.25">
      <c r="B17" s="38"/>
      <c r="C17" s="95" t="s">
        <v>193</v>
      </c>
      <c r="D17" s="95"/>
      <c r="E17" s="46"/>
      <c r="F17" s="41"/>
      <c r="G17" s="95" t="s">
        <v>195</v>
      </c>
      <c r="H17" s="95"/>
      <c r="I17" s="46"/>
      <c r="J17" s="40"/>
    </row>
    <row r="18" spans="2:10" ht="24" customHeight="1" x14ac:dyDescent="0.25">
      <c r="B18" s="38"/>
      <c r="C18" s="95"/>
      <c r="D18" s="95"/>
      <c r="E18" s="42" t="s">
        <v>18</v>
      </c>
      <c r="F18" s="41"/>
      <c r="G18" s="95"/>
      <c r="H18" s="95"/>
      <c r="I18" s="42" t="s">
        <v>18</v>
      </c>
      <c r="J18" s="40"/>
    </row>
    <row r="19" spans="2:10" ht="15.75" thickBot="1" x14ac:dyDescent="0.3">
      <c r="B19" s="153"/>
      <c r="C19" s="154"/>
      <c r="D19" s="154"/>
      <c r="E19" s="158"/>
      <c r="F19" s="154"/>
      <c r="G19" s="154"/>
      <c r="H19" s="154"/>
      <c r="I19" s="154"/>
      <c r="J19" s="157"/>
    </row>
    <row r="20" spans="2:10" ht="15.75" x14ac:dyDescent="0.25">
      <c r="B20" s="35"/>
      <c r="C20" s="159" t="s">
        <v>20</v>
      </c>
      <c r="D20" s="159"/>
      <c r="E20" s="36"/>
      <c r="F20" s="36"/>
      <c r="G20" s="36"/>
      <c r="H20" s="36"/>
      <c r="I20" s="36"/>
      <c r="J20" s="37"/>
    </row>
    <row r="21" spans="2:10" x14ac:dyDescent="0.25">
      <c r="B21" s="38"/>
      <c r="C21" s="41"/>
      <c r="D21" s="41"/>
      <c r="E21" s="41"/>
      <c r="F21" s="41"/>
      <c r="G21" s="41"/>
      <c r="H21" s="41"/>
      <c r="I21" s="41"/>
      <c r="J21" s="40"/>
    </row>
    <row r="22" spans="2:10" ht="20.100000000000001" customHeight="1" x14ac:dyDescent="0.25">
      <c r="B22" s="38"/>
      <c r="C22" s="84" t="s">
        <v>277</v>
      </c>
      <c r="D22" s="160">
        <f>Productivity!D6</f>
        <v>0</v>
      </c>
      <c r="E22" s="46"/>
      <c r="F22" s="41"/>
      <c r="G22" s="84" t="s">
        <v>277</v>
      </c>
      <c r="H22" s="160">
        <f>Productivity!D8</f>
        <v>0</v>
      </c>
      <c r="I22" s="46"/>
      <c r="J22" s="40"/>
    </row>
    <row r="23" spans="2:10" x14ac:dyDescent="0.25">
      <c r="B23" s="38"/>
      <c r="C23" s="139"/>
      <c r="D23" s="161">
        <f>Productivity!H6</f>
        <v>0</v>
      </c>
      <c r="E23" s="42" t="s">
        <v>16</v>
      </c>
      <c r="F23" s="41"/>
      <c r="G23" s="41"/>
      <c r="H23" s="139">
        <f>Productivity!H8</f>
        <v>0</v>
      </c>
      <c r="I23" s="42" t="s">
        <v>16</v>
      </c>
      <c r="J23" s="40"/>
    </row>
    <row r="24" spans="2:10" x14ac:dyDescent="0.25">
      <c r="B24" s="38"/>
      <c r="C24" s="41"/>
      <c r="D24" s="41"/>
      <c r="E24" s="41"/>
      <c r="F24" s="41"/>
      <c r="G24" s="41"/>
      <c r="H24" s="41"/>
      <c r="I24" s="41"/>
      <c r="J24" s="40"/>
    </row>
    <row r="25" spans="2:10" ht="20.100000000000001" customHeight="1" x14ac:dyDescent="0.25">
      <c r="B25" s="38"/>
      <c r="C25" s="84" t="s">
        <v>277</v>
      </c>
      <c r="D25" s="160">
        <f>Productivity!D10</f>
        <v>0</v>
      </c>
      <c r="E25" s="46"/>
      <c r="F25" s="41"/>
      <c r="G25" s="84" t="s">
        <v>277</v>
      </c>
      <c r="H25" s="160">
        <f>Productivity!D12</f>
        <v>0</v>
      </c>
      <c r="I25" s="46"/>
      <c r="J25" s="40"/>
    </row>
    <row r="26" spans="2:10" ht="24.75" customHeight="1" x14ac:dyDescent="0.25">
      <c r="B26" s="38"/>
      <c r="C26" s="84"/>
      <c r="D26" s="162">
        <f>Productivity!H10</f>
        <v>0</v>
      </c>
      <c r="E26" s="42" t="s">
        <v>16</v>
      </c>
      <c r="F26" s="41"/>
      <c r="G26" s="84"/>
      <c r="H26" s="162">
        <f>Productivity!H12</f>
        <v>0</v>
      </c>
      <c r="I26" s="42" t="s">
        <v>16</v>
      </c>
      <c r="J26" s="40"/>
    </row>
    <row r="27" spans="2:10" ht="20.100000000000001" customHeight="1" x14ac:dyDescent="0.25">
      <c r="B27" s="38"/>
      <c r="C27" s="84" t="s">
        <v>277</v>
      </c>
      <c r="D27" s="160">
        <f>Productivity!D14</f>
        <v>0</v>
      </c>
      <c r="E27" s="46"/>
      <c r="F27" s="41"/>
      <c r="G27" s="84" t="s">
        <v>277</v>
      </c>
      <c r="H27" s="160" t="s">
        <v>154</v>
      </c>
      <c r="I27" s="46"/>
      <c r="J27" s="40"/>
    </row>
    <row r="28" spans="2:10" ht="24.75" customHeight="1" x14ac:dyDescent="0.25">
      <c r="B28" s="38"/>
      <c r="C28" s="84"/>
      <c r="D28" s="162">
        <f>Productivity!D14</f>
        <v>0</v>
      </c>
      <c r="E28" s="42" t="s">
        <v>16</v>
      </c>
      <c r="F28" s="41"/>
      <c r="G28" s="84"/>
      <c r="H28" s="84"/>
      <c r="I28" s="42" t="s">
        <v>16</v>
      </c>
      <c r="J28" s="40"/>
    </row>
    <row r="29" spans="2:10" ht="20.100000000000001" customHeight="1" x14ac:dyDescent="0.25">
      <c r="B29" s="38"/>
      <c r="C29" s="84" t="s">
        <v>277</v>
      </c>
      <c r="D29" s="160" t="s">
        <v>155</v>
      </c>
      <c r="E29" s="46"/>
      <c r="F29" s="41"/>
      <c r="G29" s="95" t="s">
        <v>275</v>
      </c>
      <c r="H29" s="160" t="s">
        <v>156</v>
      </c>
      <c r="I29" s="46"/>
      <c r="J29" s="40"/>
    </row>
    <row r="30" spans="2:10" ht="24.75" customHeight="1" x14ac:dyDescent="0.25">
      <c r="B30" s="38"/>
      <c r="C30" s="84"/>
      <c r="D30" s="160"/>
      <c r="E30" s="42" t="s">
        <v>16</v>
      </c>
      <c r="F30" s="41"/>
      <c r="G30" s="95"/>
      <c r="H30" s="84"/>
      <c r="I30" s="42" t="s">
        <v>16</v>
      </c>
      <c r="J30" s="40"/>
    </row>
    <row r="31" spans="2:10" ht="20.100000000000001" customHeight="1" x14ac:dyDescent="0.25">
      <c r="B31" s="38"/>
      <c r="C31" s="95" t="s">
        <v>276</v>
      </c>
      <c r="D31" s="160" t="s">
        <v>157</v>
      </c>
      <c r="E31" s="46"/>
      <c r="F31" s="41"/>
      <c r="G31" s="84"/>
      <c r="H31" s="84"/>
      <c r="I31" s="42"/>
      <c r="J31" s="40"/>
    </row>
    <row r="32" spans="2:10" x14ac:dyDescent="0.25">
      <c r="B32" s="38"/>
      <c r="C32" s="95"/>
      <c r="D32" s="84"/>
      <c r="E32" s="42" t="s">
        <v>16</v>
      </c>
      <c r="F32" s="41"/>
      <c r="G32" s="41"/>
      <c r="H32" s="41"/>
      <c r="I32" s="163"/>
      <c r="J32" s="40"/>
    </row>
    <row r="33" spans="2:10" ht="12" customHeight="1" thickBot="1" x14ac:dyDescent="0.3">
      <c r="B33" s="43"/>
      <c r="C33" s="44"/>
      <c r="D33" s="44"/>
      <c r="E33" s="44"/>
      <c r="F33" s="44"/>
      <c r="G33" s="44"/>
      <c r="H33" s="44"/>
      <c r="I33" s="44"/>
      <c r="J33" s="45"/>
    </row>
    <row r="34" spans="2:10" x14ac:dyDescent="0.25">
      <c r="B34" s="38"/>
      <c r="C34" s="41"/>
      <c r="D34" s="41"/>
      <c r="E34" s="41"/>
      <c r="F34" s="41"/>
      <c r="G34" s="41"/>
      <c r="H34" s="41"/>
      <c r="I34" s="41"/>
      <c r="J34" s="40"/>
    </row>
    <row r="35" spans="2:10" ht="19.5" customHeight="1" x14ac:dyDescent="0.25">
      <c r="B35" s="38"/>
      <c r="C35" s="95" t="s">
        <v>300</v>
      </c>
      <c r="D35" s="84"/>
      <c r="E35" s="46"/>
      <c r="F35" s="41"/>
      <c r="G35" s="95" t="s">
        <v>301</v>
      </c>
      <c r="H35" s="84"/>
      <c r="I35" s="46"/>
      <c r="J35" s="40"/>
    </row>
    <row r="36" spans="2:10" x14ac:dyDescent="0.25">
      <c r="B36" s="38"/>
      <c r="C36" s="95"/>
      <c r="D36" s="41"/>
      <c r="E36" s="42" t="s">
        <v>16</v>
      </c>
      <c r="F36" s="41"/>
      <c r="G36" s="95"/>
      <c r="H36" s="41"/>
      <c r="I36" s="42" t="s">
        <v>16</v>
      </c>
      <c r="J36" s="40"/>
    </row>
    <row r="37" spans="2:10" ht="19.5" customHeight="1" thickBot="1" x14ac:dyDescent="0.3">
      <c r="B37" s="43"/>
      <c r="C37" s="44"/>
      <c r="D37" s="44"/>
      <c r="E37" s="44"/>
      <c r="F37" s="44"/>
      <c r="G37" s="44"/>
      <c r="H37" s="44"/>
      <c r="I37" s="44"/>
      <c r="J37" s="45"/>
    </row>
  </sheetData>
  <sheetProtection algorithmName="SHA-512" hashValue="XtCVY00luDc5v65EZa8NJR5HO48CWTIY3zOMqw3PsSe45apTk1lRzYp0uPtTR7x0lwXgLQLHycZ+TFXlXKsKXg==" saltValue="LkXo9GgvwWG77tyCHt9RVw==" spinCount="100000" sheet="1" objects="1" scenarios="1" selectLockedCells="1"/>
  <mergeCells count="14">
    <mergeCell ref="C35:C36"/>
    <mergeCell ref="G35:G36"/>
    <mergeCell ref="C31:C32"/>
    <mergeCell ref="G29:G30"/>
    <mergeCell ref="C9:D9"/>
    <mergeCell ref="G9:G10"/>
    <mergeCell ref="C17:D18"/>
    <mergeCell ref="G17:H18"/>
    <mergeCell ref="C7:D7"/>
    <mergeCell ref="C11:D11"/>
    <mergeCell ref="C14:D15"/>
    <mergeCell ref="G7:H7"/>
    <mergeCell ref="G11:H12"/>
    <mergeCell ref="G14:H15"/>
  </mergeCells>
  <dataValidations count="3">
    <dataValidation type="whole" allowBlank="1" showInputMessage="1" showErrorMessage="1" sqref="I9">
      <formula1>0</formula1>
      <formula2>100</formula2>
    </dataValidation>
    <dataValidation type="decimal" allowBlank="1" showInputMessage="1" showErrorMessage="1" sqref="E7 E9 E11">
      <formula1>0</formula1>
      <formula2>50</formula2>
    </dataValidation>
    <dataValidation type="whole" allowBlank="1" showInputMessage="1" showErrorMessage="1" sqref="E14 E17 I14 I17">
      <formula1>0</formula1>
      <formula2>500</formula2>
    </dataValidation>
  </dataValidation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6"/>
  <sheetViews>
    <sheetView topLeftCell="A5" workbookViewId="0">
      <selection activeCell="H21" sqref="H21:I21"/>
    </sheetView>
  </sheetViews>
  <sheetFormatPr defaultRowHeight="15" x14ac:dyDescent="0.25"/>
  <cols>
    <col min="1" max="2" width="9.140625" style="33"/>
    <col min="3" max="3" width="29.7109375" style="33" customWidth="1"/>
    <col min="4" max="4" width="5.7109375" style="33" customWidth="1"/>
    <col min="5" max="5" width="16.7109375" style="33" customWidth="1"/>
    <col min="6" max="6" width="4.28515625" style="33" customWidth="1"/>
    <col min="7" max="7" width="30.7109375" style="33" customWidth="1"/>
    <col min="8" max="8" width="5.7109375" style="33" customWidth="1"/>
    <col min="9" max="9" width="16.7109375" style="33" customWidth="1"/>
    <col min="10" max="10" width="3.7109375" style="33" customWidth="1"/>
    <col min="11" max="16384" width="9.140625" style="33"/>
  </cols>
  <sheetData>
    <row r="1" spans="2:10" ht="26.25" x14ac:dyDescent="0.4">
      <c r="B1" s="32" t="s">
        <v>0</v>
      </c>
    </row>
    <row r="3" spans="2:10" ht="18.75" x14ac:dyDescent="0.3">
      <c r="B3" s="34" t="s">
        <v>352</v>
      </c>
    </row>
    <row r="4" spans="2:10" ht="19.5" thickBot="1" x14ac:dyDescent="0.35">
      <c r="B4" s="34"/>
    </row>
    <row r="5" spans="2:10" x14ac:dyDescent="0.25">
      <c r="B5" s="35"/>
      <c r="C5" s="36"/>
      <c r="D5" s="36"/>
      <c r="E5" s="36"/>
      <c r="F5" s="36"/>
      <c r="G5" s="36"/>
      <c r="H5" s="36"/>
      <c r="I5" s="36"/>
      <c r="J5" s="37"/>
    </row>
    <row r="6" spans="2:10" ht="15" customHeight="1" x14ac:dyDescent="0.25">
      <c r="B6" s="38"/>
      <c r="C6" s="164" t="s">
        <v>196</v>
      </c>
      <c r="D6" s="86"/>
      <c r="E6" s="88"/>
      <c r="F6" s="165"/>
      <c r="G6" s="166" t="s">
        <v>197</v>
      </c>
      <c r="H6" s="86"/>
      <c r="I6" s="88"/>
      <c r="J6" s="40"/>
    </row>
    <row r="7" spans="2:10" ht="15" customHeight="1" x14ac:dyDescent="0.25">
      <c r="B7" s="38"/>
      <c r="C7" s="164"/>
      <c r="D7" s="41"/>
      <c r="E7" s="167"/>
      <c r="F7" s="165"/>
      <c r="G7" s="166"/>
      <c r="H7" s="41"/>
      <c r="I7" s="167"/>
      <c r="J7" s="40"/>
    </row>
    <row r="8" spans="2:10" ht="15" customHeight="1" x14ac:dyDescent="0.25">
      <c r="B8" s="38"/>
      <c r="C8" s="41"/>
      <c r="D8" s="41"/>
      <c r="E8" s="167"/>
      <c r="F8" s="165"/>
      <c r="G8" s="41"/>
      <c r="H8" s="41"/>
      <c r="I8" s="168"/>
      <c r="J8" s="40"/>
    </row>
    <row r="9" spans="2:10" ht="15" customHeight="1" x14ac:dyDescent="0.25">
      <c r="B9" s="38"/>
      <c r="C9" s="166" t="s">
        <v>198</v>
      </c>
      <c r="D9" s="86"/>
      <c r="E9" s="88"/>
      <c r="F9" s="165"/>
      <c r="G9" s="166" t="s">
        <v>199</v>
      </c>
      <c r="H9" s="86"/>
      <c r="I9" s="88"/>
      <c r="J9" s="40"/>
    </row>
    <row r="10" spans="2:10" ht="15" customHeight="1" x14ac:dyDescent="0.25">
      <c r="B10" s="38"/>
      <c r="C10" s="166"/>
      <c r="D10" s="41"/>
      <c r="E10" s="167"/>
      <c r="F10" s="165"/>
      <c r="G10" s="166"/>
      <c r="H10" s="41"/>
      <c r="I10" s="168"/>
      <c r="J10" s="40"/>
    </row>
    <row r="11" spans="2:10" ht="15" customHeight="1" x14ac:dyDescent="0.25">
      <c r="B11" s="38"/>
      <c r="C11" s="41"/>
      <c r="D11" s="41"/>
      <c r="E11" s="167"/>
      <c r="F11" s="165"/>
      <c r="G11" s="41"/>
      <c r="H11" s="41"/>
      <c r="I11" s="168"/>
      <c r="J11" s="40"/>
    </row>
    <row r="12" spans="2:10" ht="15" customHeight="1" x14ac:dyDescent="0.25">
      <c r="B12" s="38"/>
      <c r="C12" s="166" t="s">
        <v>200</v>
      </c>
      <c r="D12" s="86"/>
      <c r="E12" s="88"/>
      <c r="F12" s="165"/>
      <c r="G12" s="168" t="s">
        <v>68</v>
      </c>
      <c r="H12" s="86"/>
      <c r="I12" s="88"/>
      <c r="J12" s="40"/>
    </row>
    <row r="13" spans="2:10" ht="15" customHeight="1" x14ac:dyDescent="0.25">
      <c r="B13" s="38"/>
      <c r="C13" s="166"/>
      <c r="D13" s="41"/>
      <c r="E13" s="167"/>
      <c r="F13" s="165"/>
      <c r="G13" s="41"/>
      <c r="H13" s="91" t="s">
        <v>167</v>
      </c>
      <c r="I13" s="91"/>
      <c r="J13" s="40"/>
    </row>
    <row r="14" spans="2:10" ht="15" customHeight="1" x14ac:dyDescent="0.25">
      <c r="B14" s="38"/>
      <c r="D14" s="41"/>
      <c r="E14" s="169"/>
      <c r="F14" s="165"/>
      <c r="G14" s="41"/>
      <c r="H14" s="86"/>
      <c r="I14" s="88"/>
      <c r="J14" s="40"/>
    </row>
    <row r="15" spans="2:10" ht="28.5" customHeight="1" x14ac:dyDescent="0.25">
      <c r="B15" s="38"/>
      <c r="C15" s="41"/>
      <c r="D15" s="41"/>
      <c r="E15" s="167"/>
      <c r="F15" s="168"/>
      <c r="G15" s="41"/>
      <c r="H15" s="91" t="s">
        <v>168</v>
      </c>
      <c r="I15" s="91"/>
      <c r="J15" s="40"/>
    </row>
    <row r="16" spans="2:10" x14ac:dyDescent="0.25">
      <c r="B16" s="38"/>
      <c r="C16" s="166" t="s">
        <v>201</v>
      </c>
      <c r="D16" s="86"/>
      <c r="E16" s="88"/>
      <c r="F16" s="41"/>
      <c r="G16" s="166" t="s">
        <v>202</v>
      </c>
      <c r="H16" s="86"/>
      <c r="I16" s="88"/>
      <c r="J16" s="40"/>
    </row>
    <row r="17" spans="2:10" ht="18.75" customHeight="1" x14ac:dyDescent="0.25">
      <c r="B17" s="38"/>
      <c r="C17" s="166"/>
      <c r="D17" s="41"/>
      <c r="E17" s="167"/>
      <c r="F17" s="41"/>
      <c r="G17" s="166"/>
      <c r="H17" s="41"/>
      <c r="I17" s="168"/>
      <c r="J17" s="40"/>
    </row>
    <row r="18" spans="2:10" x14ac:dyDescent="0.25">
      <c r="B18" s="38"/>
      <c r="C18" s="166" t="s">
        <v>203</v>
      </c>
      <c r="D18" s="86"/>
      <c r="E18" s="88"/>
      <c r="F18" s="41"/>
      <c r="G18" s="41"/>
      <c r="H18" s="41"/>
      <c r="I18" s="168"/>
      <c r="J18" s="40"/>
    </row>
    <row r="19" spans="2:10" x14ac:dyDescent="0.25">
      <c r="B19" s="38"/>
      <c r="C19" s="166"/>
      <c r="D19" s="170" t="s">
        <v>169</v>
      </c>
      <c r="E19" s="170"/>
      <c r="F19" s="41"/>
      <c r="G19" s="41"/>
      <c r="H19" s="41"/>
      <c r="I19" s="168"/>
      <c r="J19" s="40"/>
    </row>
    <row r="20" spans="2:10" x14ac:dyDescent="0.25">
      <c r="B20" s="38"/>
      <c r="C20" s="41"/>
      <c r="D20" s="41"/>
      <c r="E20" s="41"/>
      <c r="F20" s="41"/>
      <c r="G20" s="41"/>
      <c r="H20" s="41"/>
      <c r="I20" s="168"/>
      <c r="J20" s="40"/>
    </row>
    <row r="21" spans="2:10" x14ac:dyDescent="0.25">
      <c r="B21" s="38"/>
      <c r="C21" s="166" t="s">
        <v>204</v>
      </c>
      <c r="D21" s="86"/>
      <c r="E21" s="88"/>
      <c r="F21" s="165"/>
      <c r="G21" s="168" t="s">
        <v>68</v>
      </c>
      <c r="H21" s="86"/>
      <c r="I21" s="88"/>
      <c r="J21" s="40"/>
    </row>
    <row r="22" spans="2:10" x14ac:dyDescent="0.25">
      <c r="B22" s="38"/>
      <c r="C22" s="166"/>
      <c r="D22" s="41"/>
      <c r="E22" s="167"/>
      <c r="F22" s="165"/>
      <c r="G22" s="41"/>
      <c r="H22" s="91" t="s">
        <v>325</v>
      </c>
      <c r="I22" s="91"/>
      <c r="J22" s="40"/>
    </row>
    <row r="23" spans="2:10" x14ac:dyDescent="0.25">
      <c r="B23" s="38"/>
      <c r="C23" s="169"/>
      <c r="D23" s="41"/>
      <c r="E23" s="167"/>
      <c r="F23" s="165"/>
      <c r="G23" s="41"/>
      <c r="H23" s="100"/>
      <c r="I23" s="101"/>
      <c r="J23" s="40"/>
    </row>
    <row r="24" spans="2:10" ht="23.25" customHeight="1" x14ac:dyDescent="0.25">
      <c r="B24" s="38"/>
      <c r="C24" s="169"/>
      <c r="D24" s="41"/>
      <c r="E24" s="167"/>
      <c r="F24" s="165"/>
      <c r="G24" s="41"/>
      <c r="H24" s="91" t="s">
        <v>326</v>
      </c>
      <c r="I24" s="91"/>
      <c r="J24" s="40"/>
    </row>
    <row r="25" spans="2:10" ht="15" customHeight="1" x14ac:dyDescent="0.25">
      <c r="B25" s="38"/>
      <c r="C25" s="166" t="s">
        <v>214</v>
      </c>
      <c r="D25" s="86"/>
      <c r="E25" s="88"/>
      <c r="F25" s="165"/>
      <c r="G25" s="166" t="s">
        <v>215</v>
      </c>
      <c r="H25" s="134"/>
      <c r="I25" s="136"/>
      <c r="J25" s="40"/>
    </row>
    <row r="26" spans="2:10" ht="24" customHeight="1" x14ac:dyDescent="0.25">
      <c r="B26" s="38"/>
      <c r="C26" s="166"/>
      <c r="D26" s="89" t="s">
        <v>212</v>
      </c>
      <c r="E26" s="89"/>
      <c r="F26" s="165"/>
      <c r="G26" s="166"/>
      <c r="H26" s="170"/>
      <c r="I26" s="170"/>
      <c r="J26" s="40"/>
    </row>
    <row r="27" spans="2:10" x14ac:dyDescent="0.25">
      <c r="B27" s="38"/>
      <c r="C27" s="169"/>
      <c r="D27" s="86"/>
      <c r="E27" s="88"/>
      <c r="F27" s="165"/>
      <c r="G27" s="41"/>
      <c r="H27" s="78"/>
      <c r="I27" s="78"/>
      <c r="J27" s="40"/>
    </row>
    <row r="28" spans="2:10" x14ac:dyDescent="0.25">
      <c r="B28" s="38"/>
      <c r="C28" s="169"/>
      <c r="D28" s="90" t="s">
        <v>213</v>
      </c>
      <c r="E28" s="90"/>
      <c r="F28" s="165"/>
      <c r="G28" s="41"/>
      <c r="H28" s="78"/>
      <c r="I28" s="78"/>
      <c r="J28" s="40"/>
    </row>
    <row r="29" spans="2:10" x14ac:dyDescent="0.25">
      <c r="B29" s="38"/>
      <c r="C29" s="169"/>
      <c r="D29" s="41"/>
      <c r="E29" s="167"/>
      <c r="F29" s="165"/>
      <c r="G29" s="41"/>
      <c r="H29" s="78"/>
      <c r="I29" s="78"/>
      <c r="J29" s="40"/>
    </row>
    <row r="30" spans="2:10" ht="17.25" customHeight="1" x14ac:dyDescent="0.25">
      <c r="B30" s="38"/>
      <c r="C30" s="166" t="s">
        <v>222</v>
      </c>
      <c r="D30" s="86"/>
      <c r="E30" s="88"/>
      <c r="F30" s="165"/>
      <c r="G30" s="41"/>
      <c r="H30" s="78"/>
      <c r="I30" s="78"/>
      <c r="J30" s="40"/>
    </row>
    <row r="31" spans="2:10" ht="17.25" customHeight="1" x14ac:dyDescent="0.25">
      <c r="B31" s="38"/>
      <c r="C31" s="166"/>
      <c r="D31" s="139"/>
      <c r="E31" s="139"/>
      <c r="F31" s="165"/>
      <c r="G31" s="41"/>
      <c r="H31" s="78"/>
      <c r="I31" s="78"/>
      <c r="J31" s="40"/>
    </row>
    <row r="32" spans="2:10" ht="17.25" customHeight="1" x14ac:dyDescent="0.25">
      <c r="B32" s="38"/>
      <c r="C32" s="166" t="s">
        <v>273</v>
      </c>
      <c r="D32" s="86"/>
      <c r="E32" s="88"/>
      <c r="F32" s="165"/>
      <c r="G32" s="168" t="s">
        <v>68</v>
      </c>
      <c r="H32" s="86"/>
      <c r="I32" s="88"/>
      <c r="J32" s="40"/>
    </row>
    <row r="33" spans="2:10" ht="17.25" customHeight="1" x14ac:dyDescent="0.25">
      <c r="B33" s="38"/>
      <c r="C33" s="166"/>
      <c r="D33" s="41"/>
      <c r="E33" s="167"/>
      <c r="F33" s="165"/>
      <c r="G33" s="41"/>
      <c r="H33" s="91" t="s">
        <v>167</v>
      </c>
      <c r="I33" s="91"/>
      <c r="J33" s="40"/>
    </row>
    <row r="34" spans="2:10" ht="17.25" customHeight="1" x14ac:dyDescent="0.25">
      <c r="B34" s="38"/>
      <c r="C34" s="169"/>
      <c r="D34" s="41"/>
      <c r="E34" s="167"/>
      <c r="F34" s="165"/>
      <c r="G34" s="41"/>
      <c r="H34" s="100"/>
      <c r="I34" s="101"/>
      <c r="J34" s="40"/>
    </row>
    <row r="35" spans="2:10" x14ac:dyDescent="0.25">
      <c r="B35" s="38"/>
      <c r="C35" s="169"/>
      <c r="D35" s="41"/>
      <c r="E35" s="167"/>
      <c r="F35" s="165"/>
      <c r="G35" s="41"/>
      <c r="H35" s="170" t="s">
        <v>168</v>
      </c>
      <c r="I35" s="170"/>
      <c r="J35" s="40"/>
    </row>
    <row r="36" spans="2:10" ht="15.75" thickBot="1" x14ac:dyDescent="0.3">
      <c r="B36" s="43"/>
      <c r="C36" s="44"/>
      <c r="D36" s="44"/>
      <c r="E36" s="44"/>
      <c r="F36" s="44"/>
      <c r="G36" s="44"/>
      <c r="H36" s="44"/>
      <c r="I36" s="44"/>
      <c r="J36" s="45"/>
    </row>
  </sheetData>
  <sheetProtection algorithmName="SHA-512" hashValue="q8FpVTSzJNSa5OrIAFve88jLZu3cC0UtvY9GEGXqYQhIo5lZrZMuh2Dg9rzciyqIdmOF47XgZlWFkMFWla7okw==" saltValue="XgKxC20R/6szQxtNAXuI2A==" spinCount="100000" sheet="1" objects="1" scenarios="1" selectLockedCells="1"/>
  <mergeCells count="43">
    <mergeCell ref="H35:I35"/>
    <mergeCell ref="G25:G26"/>
    <mergeCell ref="H25:I25"/>
    <mergeCell ref="H26:I26"/>
    <mergeCell ref="D30:E30"/>
    <mergeCell ref="D25:E25"/>
    <mergeCell ref="C25:C26"/>
    <mergeCell ref="D27:E27"/>
    <mergeCell ref="D26:E26"/>
    <mergeCell ref="D28:E28"/>
    <mergeCell ref="C30:C31"/>
    <mergeCell ref="C32:C33"/>
    <mergeCell ref="D32:E32"/>
    <mergeCell ref="H32:I32"/>
    <mergeCell ref="H33:I33"/>
    <mergeCell ref="H34:I34"/>
    <mergeCell ref="H23:I23"/>
    <mergeCell ref="H24:I24"/>
    <mergeCell ref="D18:E18"/>
    <mergeCell ref="C16:C17"/>
    <mergeCell ref="G16:G17"/>
    <mergeCell ref="C21:C22"/>
    <mergeCell ref="H21:I21"/>
    <mergeCell ref="H22:I22"/>
    <mergeCell ref="D16:E16"/>
    <mergeCell ref="H16:I16"/>
    <mergeCell ref="D21:E21"/>
    <mergeCell ref="D19:E19"/>
    <mergeCell ref="C18:C19"/>
    <mergeCell ref="C6:C7"/>
    <mergeCell ref="C9:C10"/>
    <mergeCell ref="G9:G10"/>
    <mergeCell ref="C12:C13"/>
    <mergeCell ref="H15:I15"/>
    <mergeCell ref="H12:I12"/>
    <mergeCell ref="H14:I14"/>
    <mergeCell ref="H13:I13"/>
    <mergeCell ref="G6:G7"/>
    <mergeCell ref="D6:E6"/>
    <mergeCell ref="H6:I6"/>
    <mergeCell ref="D9:E9"/>
    <mergeCell ref="H9:I9"/>
    <mergeCell ref="D12:E12"/>
  </mergeCells>
  <dataValidations count="8">
    <dataValidation type="list" allowBlank="1" showInputMessage="1" showErrorMessage="1" sqref="D6:E6">
      <formula1>good_bad</formula1>
    </dataValidation>
    <dataValidation type="list" allowBlank="1" showInputMessage="1" showErrorMessage="1" sqref="H6:I6 H9:I9 H16:I16">
      <formula1>reduced_increased</formula1>
    </dataValidation>
    <dataValidation type="list" allowBlank="1" showInputMessage="1" showErrorMessage="1" sqref="D9:E9 D12:E12 D16:E16 D21:E21 D32:E32">
      <formula1>yes_no</formula1>
    </dataValidation>
    <dataValidation type="list" allowBlank="1" showInputMessage="1" showErrorMessage="1" sqref="D25:E25 D27:E27">
      <formula1>clim_issues</formula1>
    </dataValidation>
    <dataValidation type="list" allowBlank="1" showInputMessage="1" showErrorMessage="1" sqref="H25:I25">
      <formula1>stover</formula1>
    </dataValidation>
    <dataValidation type="list" allowBlank="1" showInputMessage="1" showErrorMessage="1" sqref="D30:E31">
      <formula1>fuel</formula1>
    </dataValidation>
    <dataValidation type="list" allowBlank="1" showInputMessage="1" showErrorMessage="1" sqref="H12:I12 H14:I14">
      <formula1>erosion_measure</formula1>
    </dataValidation>
    <dataValidation type="list" allowBlank="1" showInputMessage="1" showErrorMessage="1" sqref="H32:I32 H34:I34">
      <formula1>moisture_measure</formula1>
    </dataValidation>
  </dataValidation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workbookViewId="0">
      <selection activeCell="D21" sqref="D21"/>
    </sheetView>
  </sheetViews>
  <sheetFormatPr defaultRowHeight="15" x14ac:dyDescent="0.25"/>
  <cols>
    <col min="3" max="3" width="31.85546875" customWidth="1"/>
    <col min="4" max="4" width="23.28515625" customWidth="1"/>
    <col min="5" max="5" width="12.5703125" customWidth="1"/>
    <col min="6" max="6" width="30.7109375" customWidth="1"/>
    <col min="7" max="7" width="2.28515625" customWidth="1"/>
    <col min="8" max="8" width="3.7109375" customWidth="1"/>
    <col min="9" max="9" width="16" customWidth="1"/>
    <col min="10" max="10" width="3.7109375" customWidth="1"/>
  </cols>
  <sheetData>
    <row r="1" spans="2:10" ht="26.25" x14ac:dyDescent="0.4">
      <c r="B1" s="1" t="s">
        <v>0</v>
      </c>
    </row>
    <row r="3" spans="2:10" ht="18.75" x14ac:dyDescent="0.3">
      <c r="B3" s="2" t="s">
        <v>353</v>
      </c>
    </row>
    <row r="4" spans="2:10" ht="19.5" thickBot="1" x14ac:dyDescent="0.35">
      <c r="B4" s="2"/>
    </row>
    <row r="5" spans="2:10" x14ac:dyDescent="0.25">
      <c r="B5" s="5"/>
      <c r="C5" s="6"/>
      <c r="D5" s="6"/>
      <c r="E5" s="6"/>
      <c r="F5" s="6"/>
      <c r="G5" s="6"/>
      <c r="H5" s="6"/>
      <c r="I5" s="6"/>
      <c r="J5" s="7"/>
    </row>
    <row r="6" spans="2:10" ht="15" customHeight="1" x14ac:dyDescent="0.25">
      <c r="B6" s="8"/>
      <c r="C6" s="99" t="s">
        <v>232</v>
      </c>
      <c r="D6" s="46"/>
      <c r="E6" s="10"/>
      <c r="F6" s="99" t="s">
        <v>233</v>
      </c>
      <c r="G6" s="10"/>
      <c r="H6" s="86"/>
      <c r="I6" s="88"/>
      <c r="J6" s="9"/>
    </row>
    <row r="7" spans="2:10" ht="24" customHeight="1" x14ac:dyDescent="0.25">
      <c r="B7" s="8"/>
      <c r="C7" s="99"/>
      <c r="D7" s="10"/>
      <c r="E7" s="10"/>
      <c r="F7" s="99"/>
      <c r="G7" s="10"/>
      <c r="H7" s="10"/>
      <c r="I7" s="10"/>
      <c r="J7" s="9"/>
    </row>
    <row r="8" spans="2:10" ht="15" customHeight="1" x14ac:dyDescent="0.25">
      <c r="B8" s="8"/>
      <c r="C8" s="10"/>
      <c r="D8" s="10"/>
      <c r="E8" s="10"/>
      <c r="F8" s="10"/>
      <c r="G8" s="10"/>
      <c r="H8" s="10"/>
      <c r="I8" s="10"/>
      <c r="J8" s="9"/>
    </row>
    <row r="9" spans="2:10" ht="15" customHeight="1" x14ac:dyDescent="0.25">
      <c r="B9" s="8"/>
      <c r="C9" s="99" t="s">
        <v>234</v>
      </c>
      <c r="D9" s="46"/>
      <c r="E9" s="10"/>
      <c r="F9" s="99" t="s">
        <v>235</v>
      </c>
      <c r="G9" s="10"/>
      <c r="H9" s="86"/>
      <c r="I9" s="88"/>
      <c r="J9" s="9"/>
    </row>
    <row r="10" spans="2:10" ht="24.75" customHeight="1" x14ac:dyDescent="0.25">
      <c r="B10" s="8"/>
      <c r="C10" s="99"/>
      <c r="D10" s="10"/>
      <c r="E10" s="10"/>
      <c r="F10" s="99"/>
      <c r="G10" s="10"/>
      <c r="H10" s="10"/>
      <c r="I10" s="10"/>
      <c r="J10" s="9"/>
    </row>
    <row r="11" spans="2:10" x14ac:dyDescent="0.25">
      <c r="B11" s="8"/>
      <c r="C11" s="10"/>
      <c r="D11" s="10"/>
      <c r="E11" s="10"/>
      <c r="F11" s="10"/>
      <c r="G11" s="10"/>
      <c r="H11" s="10"/>
      <c r="I11" s="10"/>
      <c r="J11" s="9"/>
    </row>
    <row r="12" spans="2:10" x14ac:dyDescent="0.25">
      <c r="B12" s="8"/>
      <c r="C12" s="99" t="s">
        <v>236</v>
      </c>
      <c r="D12" s="46"/>
      <c r="E12" s="10"/>
      <c r="F12" s="99" t="s">
        <v>237</v>
      </c>
      <c r="G12" s="10"/>
      <c r="H12" s="86"/>
      <c r="I12" s="88"/>
      <c r="J12" s="9"/>
    </row>
    <row r="13" spans="2:10" ht="26.25" customHeight="1" x14ac:dyDescent="0.25">
      <c r="B13" s="8"/>
      <c r="C13" s="99"/>
      <c r="D13" s="10"/>
      <c r="E13" s="10"/>
      <c r="F13" s="99"/>
      <c r="G13" s="10"/>
      <c r="H13" s="10"/>
      <c r="I13" s="10"/>
      <c r="J13" s="9"/>
    </row>
    <row r="14" spans="2:10" ht="17.25" customHeight="1" x14ac:dyDescent="0.25">
      <c r="B14" s="8"/>
      <c r="C14" s="10"/>
      <c r="D14" s="10"/>
      <c r="E14" s="10"/>
      <c r="F14" s="10"/>
      <c r="G14" s="10"/>
      <c r="H14" s="10"/>
      <c r="I14" s="10"/>
      <c r="J14" s="9"/>
    </row>
    <row r="15" spans="2:10" ht="15" customHeight="1" x14ac:dyDescent="0.25">
      <c r="B15" s="8"/>
      <c r="C15" s="99" t="s">
        <v>245</v>
      </c>
      <c r="D15" s="46"/>
      <c r="E15" s="10"/>
      <c r="F15" s="10"/>
      <c r="G15" s="10"/>
      <c r="H15" s="10"/>
      <c r="I15" s="10"/>
      <c r="J15" s="9"/>
    </row>
    <row r="16" spans="2:10" ht="27" customHeight="1" x14ac:dyDescent="0.25">
      <c r="B16" s="8"/>
      <c r="C16" s="99"/>
      <c r="D16" s="10"/>
      <c r="E16" s="10"/>
      <c r="F16" s="10"/>
      <c r="G16" s="10"/>
      <c r="H16" s="10"/>
      <c r="I16" s="10"/>
      <c r="J16" s="9"/>
    </row>
    <row r="17" spans="1:11" x14ac:dyDescent="0.25">
      <c r="A17" s="67"/>
      <c r="B17" s="8"/>
      <c r="C17" s="10"/>
      <c r="D17" s="10"/>
      <c r="E17" s="10"/>
      <c r="F17" s="10"/>
      <c r="G17" s="10"/>
      <c r="H17" s="10"/>
      <c r="I17" s="10"/>
      <c r="J17" s="9"/>
      <c r="K17" s="67"/>
    </row>
    <row r="18" spans="1:11" x14ac:dyDescent="0.25">
      <c r="A18" s="67"/>
      <c r="B18" s="8"/>
      <c r="C18" s="99" t="s">
        <v>339</v>
      </c>
      <c r="D18" s="85"/>
      <c r="E18" s="10"/>
      <c r="F18" s="99" t="s">
        <v>341</v>
      </c>
      <c r="G18" s="10"/>
      <c r="H18" s="86"/>
      <c r="I18" s="88"/>
      <c r="J18" s="9"/>
      <c r="K18" s="67"/>
    </row>
    <row r="19" spans="1:11" x14ac:dyDescent="0.25">
      <c r="A19" s="67"/>
      <c r="B19" s="8"/>
      <c r="C19" s="99"/>
      <c r="D19" s="4" t="s">
        <v>244</v>
      </c>
      <c r="E19" s="10"/>
      <c r="F19" s="99"/>
      <c r="G19" s="10"/>
      <c r="H19" s="102" t="s">
        <v>238</v>
      </c>
      <c r="I19" s="102"/>
      <c r="J19" s="9"/>
      <c r="K19" s="67"/>
    </row>
    <row r="20" spans="1:11" x14ac:dyDescent="0.25">
      <c r="A20" s="67"/>
      <c r="B20" s="8"/>
      <c r="C20" s="99"/>
      <c r="D20" s="10"/>
      <c r="E20" s="10"/>
      <c r="F20" s="10"/>
      <c r="G20" s="10"/>
      <c r="H20" s="10"/>
      <c r="I20" s="10"/>
      <c r="J20" s="9"/>
      <c r="K20" s="67"/>
    </row>
    <row r="21" spans="1:11" ht="15" customHeight="1" x14ac:dyDescent="0.25">
      <c r="B21" s="8"/>
      <c r="C21" s="99" t="s">
        <v>340</v>
      </c>
      <c r="D21" s="85"/>
      <c r="E21" s="73"/>
      <c r="F21" s="99" t="s">
        <v>341</v>
      </c>
      <c r="G21" s="10"/>
      <c r="H21" s="86"/>
      <c r="I21" s="88"/>
      <c r="J21" s="9"/>
    </row>
    <row r="22" spans="1:11" ht="32.25" customHeight="1" thickBot="1" x14ac:dyDescent="0.3">
      <c r="B22" s="11"/>
      <c r="C22" s="105"/>
      <c r="D22" s="72" t="s">
        <v>244</v>
      </c>
      <c r="E22" s="12"/>
      <c r="F22" s="105"/>
      <c r="G22" s="12"/>
      <c r="H22" s="104" t="s">
        <v>238</v>
      </c>
      <c r="I22" s="104"/>
      <c r="J22" s="13"/>
    </row>
    <row r="23" spans="1:11" x14ac:dyDescent="0.25">
      <c r="B23" s="75"/>
      <c r="C23" s="75"/>
      <c r="D23" s="75"/>
      <c r="E23" s="75"/>
      <c r="F23" s="75"/>
      <c r="G23" s="75"/>
      <c r="H23" s="75"/>
      <c r="I23" s="75"/>
      <c r="J23" s="75"/>
      <c r="K23" s="75"/>
    </row>
    <row r="24" spans="1:11" x14ac:dyDescent="0.25">
      <c r="B24" s="75"/>
      <c r="C24" s="75"/>
      <c r="D24" s="75"/>
      <c r="E24" s="75"/>
      <c r="F24" s="75"/>
      <c r="G24" s="75"/>
      <c r="H24" s="75"/>
      <c r="I24" s="75"/>
      <c r="J24" s="75"/>
      <c r="K24" s="75"/>
    </row>
    <row r="25" spans="1:11" x14ac:dyDescent="0.25">
      <c r="B25" s="75"/>
      <c r="C25" s="75"/>
      <c r="D25" s="75"/>
      <c r="E25" s="75"/>
      <c r="F25" s="75"/>
      <c r="G25" s="75"/>
      <c r="H25" s="75"/>
      <c r="I25" s="75"/>
      <c r="J25" s="75"/>
      <c r="K25" s="75"/>
    </row>
    <row r="26" spans="1:11" x14ac:dyDescent="0.25">
      <c r="B26" s="75"/>
      <c r="C26" s="75"/>
      <c r="D26" s="75"/>
      <c r="E26" s="75"/>
      <c r="F26" s="75"/>
      <c r="G26" s="75"/>
      <c r="H26" s="75"/>
      <c r="I26" s="75"/>
      <c r="J26" s="75"/>
      <c r="K26" s="75"/>
    </row>
  </sheetData>
  <sheetProtection algorithmName="SHA-512" hashValue="0Rfdl7rbs2rJwibU1pGgG7210g9OQC2blJ5W6L0p7e0+iZfuapwVaAwBsx9E1897zMKmJTHnoHUBSSJsmUDrMg==" saltValue="8iRSWhM90jEW350Kn85jxA==" spinCount="100000" sheet="1" objects="1" scenarios="1" selectLockedCells="1"/>
  <mergeCells count="18">
    <mergeCell ref="H19:I19"/>
    <mergeCell ref="F21:F22"/>
    <mergeCell ref="H21:I21"/>
    <mergeCell ref="H22:I22"/>
    <mergeCell ref="C21:C22"/>
    <mergeCell ref="C6:C7"/>
    <mergeCell ref="F6:F7"/>
    <mergeCell ref="H6:I6"/>
    <mergeCell ref="C9:C10"/>
    <mergeCell ref="F9:F10"/>
    <mergeCell ref="H9:I9"/>
    <mergeCell ref="C12:C13"/>
    <mergeCell ref="F12:F13"/>
    <mergeCell ref="H12:I12"/>
    <mergeCell ref="C18:C20"/>
    <mergeCell ref="C15:C16"/>
    <mergeCell ref="F18:F19"/>
    <mergeCell ref="H18:I18"/>
  </mergeCells>
  <dataValidations count="4">
    <dataValidation type="list" allowBlank="1" showInputMessage="1" showErrorMessage="1" sqref="D6 H6:I6 D9 H9:I9 D12 H12:I12">
      <formula1>parcel_own</formula1>
    </dataValidation>
    <dataValidation type="list" allowBlank="1" showInputMessage="1" showErrorMessage="1" sqref="D15">
      <formula1>conflict</formula1>
    </dataValidation>
    <dataValidation type="whole" allowBlank="1" showInputMessage="1" showErrorMessage="1" sqref="D18 D21">
      <formula1>0</formula1>
      <formula2>40</formula2>
    </dataValidation>
    <dataValidation type="whole" allowBlank="1" showInputMessage="1" showErrorMessage="1" sqref="H18:I18 H21:I21">
      <formula1>0</formula1>
      <formula2>30</formula2>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3"/>
  <sheetViews>
    <sheetView topLeftCell="A9" workbookViewId="0">
      <selection activeCell="D20" activeCellId="21" sqref="D6:F6 I6:K6 I10:K10 I12:K12 I14:K14 I16:K16 I18:K18 I20:K20 D10:F10 D12:F12 D14:F14 D16:F16 D18:F18 D20:F20 I24:K24 I27:K27 I29:K29 D31:F31 D29:F29 D27:F27 D24:F24 D20:F20"/>
    </sheetView>
  </sheetViews>
  <sheetFormatPr defaultRowHeight="15" x14ac:dyDescent="0.25"/>
  <cols>
    <col min="1" max="1" width="3.7109375" customWidth="1"/>
    <col min="2" max="2" width="4.85546875" customWidth="1"/>
    <col min="3" max="3" width="41.85546875" customWidth="1"/>
    <col min="4" max="7" width="5.7109375" customWidth="1"/>
    <col min="8" max="8" width="36.7109375" customWidth="1"/>
    <col min="9" max="11" width="5.7109375" customWidth="1"/>
    <col min="12" max="12" width="4.7109375" customWidth="1"/>
  </cols>
  <sheetData>
    <row r="1" spans="2:13" ht="26.25" x14ac:dyDescent="0.4">
      <c r="B1" s="1" t="s">
        <v>0</v>
      </c>
    </row>
    <row r="3" spans="2:13" ht="18.75" x14ac:dyDescent="0.3">
      <c r="B3" s="2" t="s">
        <v>354</v>
      </c>
    </row>
    <row r="4" spans="2:13" ht="15.75" thickBot="1" x14ac:dyDescent="0.3"/>
    <row r="5" spans="2:13" x14ac:dyDescent="0.25">
      <c r="B5" s="5"/>
      <c r="C5" s="6"/>
      <c r="D5" s="6"/>
      <c r="E5" s="6"/>
      <c r="F5" s="6"/>
      <c r="G5" s="6"/>
      <c r="H5" s="6"/>
      <c r="I5" s="6"/>
      <c r="J5" s="6"/>
      <c r="K5" s="6"/>
      <c r="L5" s="6"/>
      <c r="M5" s="7"/>
    </row>
    <row r="6" spans="2:13" ht="18" customHeight="1" x14ac:dyDescent="0.25">
      <c r="B6" s="8"/>
      <c r="C6" s="99" t="s">
        <v>247</v>
      </c>
      <c r="D6" s="86"/>
      <c r="E6" s="87"/>
      <c r="F6" s="88"/>
      <c r="G6" s="65"/>
      <c r="H6" s="99" t="s">
        <v>248</v>
      </c>
      <c r="I6" s="86"/>
      <c r="J6" s="87"/>
      <c r="K6" s="88"/>
      <c r="L6" s="10"/>
      <c r="M6" s="9"/>
    </row>
    <row r="7" spans="2:13" ht="24" customHeight="1" x14ac:dyDescent="0.25">
      <c r="B7" s="8"/>
      <c r="C7" s="99"/>
      <c r="D7" s="109" t="s">
        <v>250</v>
      </c>
      <c r="E7" s="109"/>
      <c r="F7" s="109"/>
      <c r="G7" s="4"/>
      <c r="H7" s="99"/>
      <c r="I7" s="109" t="s">
        <v>249</v>
      </c>
      <c r="J7" s="109"/>
      <c r="K7" s="109"/>
      <c r="L7" s="10"/>
      <c r="M7" s="9"/>
    </row>
    <row r="8" spans="2:13" x14ac:dyDescent="0.25">
      <c r="B8" s="8"/>
      <c r="C8" s="10"/>
      <c r="D8" s="10"/>
      <c r="E8" s="10"/>
      <c r="F8" s="10"/>
      <c r="G8" s="10"/>
      <c r="H8" s="10"/>
      <c r="I8" s="10"/>
      <c r="J8" s="10"/>
      <c r="K8" s="10"/>
      <c r="L8" s="10"/>
      <c r="M8" s="9"/>
    </row>
    <row r="9" spans="2:13" x14ac:dyDescent="0.25">
      <c r="B9" s="8"/>
      <c r="C9" s="10"/>
      <c r="D9" s="10"/>
      <c r="E9" s="10"/>
      <c r="F9" s="10"/>
      <c r="G9" s="10"/>
      <c r="H9" s="10"/>
      <c r="I9" s="10"/>
      <c r="J9" s="10"/>
      <c r="K9" s="10"/>
      <c r="L9" s="10"/>
      <c r="M9" s="9"/>
    </row>
    <row r="10" spans="2:13" ht="18" customHeight="1" x14ac:dyDescent="0.25">
      <c r="B10" s="8"/>
      <c r="C10" s="99" t="s">
        <v>251</v>
      </c>
      <c r="D10" s="86"/>
      <c r="E10" s="87"/>
      <c r="F10" s="88"/>
      <c r="G10" s="10"/>
      <c r="H10" s="99" t="s">
        <v>252</v>
      </c>
      <c r="I10" s="86"/>
      <c r="J10" s="87"/>
      <c r="K10" s="88"/>
      <c r="L10" s="10"/>
      <c r="M10" s="59"/>
    </row>
    <row r="11" spans="2:13" ht="24" customHeight="1" x14ac:dyDescent="0.25">
      <c r="B11" s="8"/>
      <c r="C11" s="99"/>
      <c r="D11" s="10"/>
      <c r="E11" s="10"/>
      <c r="F11" s="10"/>
      <c r="G11" s="10"/>
      <c r="H11" s="99"/>
      <c r="I11" s="10"/>
      <c r="J11" s="10"/>
      <c r="K11" s="10"/>
      <c r="L11" s="10"/>
      <c r="M11" s="9"/>
    </row>
    <row r="12" spans="2:13" ht="18" customHeight="1" x14ac:dyDescent="0.25">
      <c r="B12" s="8"/>
      <c r="C12" s="99" t="s">
        <v>262</v>
      </c>
      <c r="D12" s="86"/>
      <c r="E12" s="87"/>
      <c r="F12" s="88"/>
      <c r="G12" s="10"/>
      <c r="H12" s="99" t="s">
        <v>253</v>
      </c>
      <c r="I12" s="86"/>
      <c r="J12" s="87"/>
      <c r="K12" s="88"/>
      <c r="L12" s="10"/>
      <c r="M12" s="9"/>
    </row>
    <row r="13" spans="2:13" ht="24" customHeight="1" x14ac:dyDescent="0.25">
      <c r="B13" s="8"/>
      <c r="C13" s="99"/>
      <c r="D13" s="10"/>
      <c r="E13" s="10"/>
      <c r="F13" s="10"/>
      <c r="G13" s="10"/>
      <c r="H13" s="99"/>
      <c r="I13" s="10"/>
      <c r="J13" s="10"/>
      <c r="K13" s="10"/>
      <c r="L13" s="10"/>
      <c r="M13" s="59"/>
    </row>
    <row r="14" spans="2:13" ht="18" customHeight="1" x14ac:dyDescent="0.25">
      <c r="B14" s="8"/>
      <c r="C14" s="99" t="s">
        <v>254</v>
      </c>
      <c r="D14" s="86"/>
      <c r="E14" s="87"/>
      <c r="F14" s="88"/>
      <c r="G14" s="10"/>
      <c r="H14" s="99" t="s">
        <v>255</v>
      </c>
      <c r="I14" s="86"/>
      <c r="J14" s="87"/>
      <c r="K14" s="88"/>
      <c r="L14" s="10"/>
      <c r="M14" s="9"/>
    </row>
    <row r="15" spans="2:13" ht="24" customHeight="1" x14ac:dyDescent="0.25">
      <c r="B15" s="8"/>
      <c r="C15" s="99"/>
      <c r="D15" s="10"/>
      <c r="E15" s="10"/>
      <c r="F15" s="10"/>
      <c r="G15" s="10"/>
      <c r="H15" s="99"/>
      <c r="I15" s="10"/>
      <c r="J15" s="10"/>
      <c r="K15" s="10"/>
      <c r="L15" s="10"/>
      <c r="M15" s="9"/>
    </row>
    <row r="16" spans="2:13" ht="18" customHeight="1" x14ac:dyDescent="0.25">
      <c r="B16" s="8"/>
      <c r="C16" s="99" t="s">
        <v>256</v>
      </c>
      <c r="D16" s="86"/>
      <c r="E16" s="87"/>
      <c r="F16" s="88"/>
      <c r="G16" s="10"/>
      <c r="H16" s="99" t="s">
        <v>257</v>
      </c>
      <c r="I16" s="86"/>
      <c r="J16" s="87"/>
      <c r="K16" s="88"/>
      <c r="L16" s="10"/>
      <c r="M16" s="9"/>
    </row>
    <row r="17" spans="2:13" ht="24" customHeight="1" x14ac:dyDescent="0.25">
      <c r="B17" s="8"/>
      <c r="C17" s="99"/>
      <c r="D17" s="10"/>
      <c r="E17" s="10"/>
      <c r="F17" s="10"/>
      <c r="G17" s="10"/>
      <c r="H17" s="99"/>
      <c r="I17" s="10"/>
      <c r="J17" s="10"/>
      <c r="K17" s="10"/>
      <c r="L17" s="10"/>
      <c r="M17" s="9"/>
    </row>
    <row r="18" spans="2:13" ht="18" customHeight="1" x14ac:dyDescent="0.25">
      <c r="B18" s="8"/>
      <c r="C18" s="99" t="s">
        <v>258</v>
      </c>
      <c r="D18" s="86"/>
      <c r="E18" s="87"/>
      <c r="F18" s="88"/>
      <c r="G18" s="10"/>
      <c r="H18" s="99" t="s">
        <v>259</v>
      </c>
      <c r="I18" s="86"/>
      <c r="J18" s="87"/>
      <c r="K18" s="88"/>
      <c r="L18" s="10"/>
      <c r="M18" s="9"/>
    </row>
    <row r="19" spans="2:13" ht="24" customHeight="1" x14ac:dyDescent="0.25">
      <c r="B19" s="8"/>
      <c r="C19" s="99"/>
      <c r="D19" s="10"/>
      <c r="E19" s="10"/>
      <c r="F19" s="10"/>
      <c r="G19" s="10"/>
      <c r="H19" s="99"/>
      <c r="I19" s="10"/>
      <c r="J19" s="10"/>
      <c r="K19" s="10"/>
      <c r="L19" s="10"/>
      <c r="M19" s="9"/>
    </row>
    <row r="20" spans="2:13" ht="18" customHeight="1" x14ac:dyDescent="0.25">
      <c r="B20" s="8"/>
      <c r="C20" s="99" t="s">
        <v>260</v>
      </c>
      <c r="D20" s="86"/>
      <c r="E20" s="87"/>
      <c r="F20" s="88"/>
      <c r="G20" s="10"/>
      <c r="H20" s="99" t="s">
        <v>261</v>
      </c>
      <c r="I20" s="86"/>
      <c r="J20" s="87"/>
      <c r="K20" s="88"/>
      <c r="L20" s="10"/>
      <c r="M20" s="9"/>
    </row>
    <row r="21" spans="2:13" ht="14.25" customHeight="1" x14ac:dyDescent="0.25">
      <c r="B21" s="8"/>
      <c r="C21" s="99"/>
      <c r="D21" s="10"/>
      <c r="E21" s="10"/>
      <c r="F21" s="10"/>
      <c r="G21" s="10"/>
      <c r="H21" s="99"/>
      <c r="I21" s="10"/>
      <c r="J21" s="10"/>
      <c r="K21" s="10"/>
      <c r="L21" s="10"/>
      <c r="M21" s="9"/>
    </row>
    <row r="22" spans="2:13" ht="14.25" customHeight="1" x14ac:dyDescent="0.25">
      <c r="B22" s="8"/>
      <c r="C22" s="69"/>
      <c r="D22" s="10"/>
      <c r="E22" s="10"/>
      <c r="F22" s="10"/>
      <c r="G22" s="10"/>
      <c r="H22" s="14"/>
      <c r="I22" s="10"/>
      <c r="J22" s="10"/>
      <c r="K22" s="10"/>
      <c r="L22" s="10"/>
      <c r="M22" s="9"/>
    </row>
    <row r="23" spans="2:13" x14ac:dyDescent="0.25">
      <c r="B23" s="8"/>
      <c r="C23" s="14"/>
      <c r="D23" s="10"/>
      <c r="E23" s="10"/>
      <c r="F23" s="10"/>
      <c r="G23" s="10"/>
      <c r="H23" s="14"/>
      <c r="I23" s="10"/>
      <c r="J23" s="10"/>
      <c r="K23" s="10"/>
      <c r="L23" s="10"/>
      <c r="M23" s="9"/>
    </row>
    <row r="24" spans="2:13" ht="21" customHeight="1" x14ac:dyDescent="0.25">
      <c r="B24" s="8"/>
      <c r="C24" s="99" t="s">
        <v>26</v>
      </c>
      <c r="D24" s="86"/>
      <c r="E24" s="87"/>
      <c r="F24" s="88"/>
      <c r="G24" s="65"/>
      <c r="H24" s="99" t="s">
        <v>266</v>
      </c>
      <c r="I24" s="86"/>
      <c r="J24" s="87"/>
      <c r="K24" s="88"/>
      <c r="L24" s="10"/>
      <c r="M24" s="9"/>
    </row>
    <row r="25" spans="2:13" ht="29.25" customHeight="1" x14ac:dyDescent="0.25">
      <c r="B25" s="8"/>
      <c r="C25" s="99"/>
      <c r="D25" s="106" t="s">
        <v>329</v>
      </c>
      <c r="E25" s="106"/>
      <c r="F25" s="106"/>
      <c r="G25" s="65"/>
      <c r="H25" s="99"/>
      <c r="I25" s="10"/>
      <c r="J25" s="10"/>
      <c r="K25" s="10"/>
      <c r="L25" s="10"/>
      <c r="M25" s="9"/>
    </row>
    <row r="26" spans="2:13" ht="21" customHeight="1" x14ac:dyDescent="0.25">
      <c r="B26" s="8"/>
      <c r="C26" s="74"/>
      <c r="D26" s="66"/>
      <c r="E26" s="66"/>
      <c r="F26" s="66"/>
      <c r="G26" s="65"/>
      <c r="H26" s="14"/>
      <c r="I26" s="10"/>
      <c r="J26" s="10"/>
      <c r="K26" s="10"/>
      <c r="L26" s="10"/>
      <c r="M26" s="9"/>
    </row>
    <row r="27" spans="2:13" ht="23.25" customHeight="1" x14ac:dyDescent="0.25">
      <c r="B27" s="8"/>
      <c r="C27" s="99" t="s">
        <v>264</v>
      </c>
      <c r="D27" s="171"/>
      <c r="E27" s="172"/>
      <c r="F27" s="173"/>
      <c r="G27" s="65"/>
      <c r="H27" s="110" t="s">
        <v>328</v>
      </c>
      <c r="I27" s="86"/>
      <c r="J27" s="87"/>
      <c r="K27" s="88"/>
      <c r="L27" s="10"/>
      <c r="M27" s="9"/>
    </row>
    <row r="28" spans="2:13" ht="29.25" customHeight="1" x14ac:dyDescent="0.25">
      <c r="B28" s="8"/>
      <c r="C28" s="99"/>
      <c r="D28" s="106" t="s">
        <v>72</v>
      </c>
      <c r="E28" s="106"/>
      <c r="F28" s="106"/>
      <c r="G28" s="65"/>
      <c r="H28" s="110"/>
      <c r="I28" s="77"/>
      <c r="J28" s="77"/>
      <c r="K28" s="77"/>
      <c r="L28" s="10"/>
      <c r="M28" s="9"/>
    </row>
    <row r="29" spans="2:13" ht="22.5" customHeight="1" x14ac:dyDescent="0.25">
      <c r="B29" s="8"/>
      <c r="C29" s="99" t="s">
        <v>265</v>
      </c>
      <c r="D29" s="171"/>
      <c r="E29" s="172"/>
      <c r="F29" s="173"/>
      <c r="G29" s="65"/>
      <c r="H29" s="99" t="s">
        <v>263</v>
      </c>
      <c r="I29" s="171"/>
      <c r="J29" s="172"/>
      <c r="K29" s="173"/>
      <c r="L29" s="10"/>
      <c r="M29" s="9"/>
    </row>
    <row r="30" spans="2:13" ht="28.5" customHeight="1" x14ac:dyDescent="0.25">
      <c r="B30" s="8"/>
      <c r="C30" s="99"/>
      <c r="D30" s="107" t="s">
        <v>72</v>
      </c>
      <c r="E30" s="107"/>
      <c r="F30" s="107"/>
      <c r="G30" s="4"/>
      <c r="H30" s="99"/>
      <c r="I30" s="106" t="s">
        <v>72</v>
      </c>
      <c r="J30" s="106"/>
      <c r="K30" s="106"/>
      <c r="L30" s="10"/>
      <c r="M30" s="9"/>
    </row>
    <row r="31" spans="2:13" ht="22.5" customHeight="1" x14ac:dyDescent="0.25">
      <c r="B31" s="8"/>
      <c r="C31" s="99" t="s">
        <v>327</v>
      </c>
      <c r="D31" s="171"/>
      <c r="E31" s="172"/>
      <c r="F31" s="173"/>
      <c r="G31" s="4"/>
      <c r="H31" s="51"/>
      <c r="I31" s="51"/>
      <c r="J31" s="51"/>
      <c r="K31" s="51"/>
      <c r="L31" s="10"/>
      <c r="M31" s="9"/>
    </row>
    <row r="32" spans="2:13" ht="22.5" customHeight="1" x14ac:dyDescent="0.25">
      <c r="B32" s="8"/>
      <c r="C32" s="99"/>
      <c r="D32" s="107" t="s">
        <v>274</v>
      </c>
      <c r="E32" s="107"/>
      <c r="F32" s="107"/>
      <c r="G32" s="4"/>
      <c r="H32" s="51"/>
      <c r="I32" s="51"/>
      <c r="J32" s="51"/>
      <c r="K32" s="51"/>
      <c r="L32" s="10"/>
      <c r="M32" s="9"/>
    </row>
    <row r="33" spans="2:13" ht="15.75" thickBot="1" x14ac:dyDescent="0.3">
      <c r="B33" s="11"/>
      <c r="C33" s="12"/>
      <c r="D33" s="108"/>
      <c r="E33" s="108"/>
      <c r="F33" s="108"/>
      <c r="G33" s="12"/>
      <c r="H33" s="12"/>
      <c r="I33" s="12"/>
      <c r="J33" s="12"/>
      <c r="K33" s="12"/>
      <c r="L33" s="12"/>
      <c r="M33" s="13"/>
    </row>
  </sheetData>
  <sheetProtection algorithmName="SHA-512" hashValue="rPYegmvu064zcKURRdLSdu64qkqNjGDzfbRST9n7FQfpkJ7OYDbucZFf6RiglzJmGst6wIdehqkh9W7d8GOhKA==" saltValue="BAp5U3cKyz2bJzhHDH8WSA==" spinCount="100000" sheet="1" objects="1" scenarios="1" selectLockedCells="1"/>
  <mergeCells count="50">
    <mergeCell ref="H27:H28"/>
    <mergeCell ref="I27:K27"/>
    <mergeCell ref="H24:H25"/>
    <mergeCell ref="I24:K24"/>
    <mergeCell ref="D16:F16"/>
    <mergeCell ref="D18:F18"/>
    <mergeCell ref="D20:F20"/>
    <mergeCell ref="I12:K12"/>
    <mergeCell ref="I14:K14"/>
    <mergeCell ref="I16:K16"/>
    <mergeCell ref="I18:K18"/>
    <mergeCell ref="I20:K20"/>
    <mergeCell ref="I6:K6"/>
    <mergeCell ref="I7:K7"/>
    <mergeCell ref="D7:F7"/>
    <mergeCell ref="D10:F10"/>
    <mergeCell ref="I10:K10"/>
    <mergeCell ref="D33:F33"/>
    <mergeCell ref="D25:F25"/>
    <mergeCell ref="C24:C25"/>
    <mergeCell ref="D27:F27"/>
    <mergeCell ref="C27:C28"/>
    <mergeCell ref="D24:F24"/>
    <mergeCell ref="C31:C32"/>
    <mergeCell ref="D31:F31"/>
    <mergeCell ref="D32:F32"/>
    <mergeCell ref="C6:C7"/>
    <mergeCell ref="C10:C11"/>
    <mergeCell ref="H10:H11"/>
    <mergeCell ref="D6:F6"/>
    <mergeCell ref="C12:C13"/>
    <mergeCell ref="H12:H13"/>
    <mergeCell ref="H6:H7"/>
    <mergeCell ref="D12:F12"/>
    <mergeCell ref="C14:C15"/>
    <mergeCell ref="I29:K29"/>
    <mergeCell ref="C29:C30"/>
    <mergeCell ref="D29:F29"/>
    <mergeCell ref="D28:F28"/>
    <mergeCell ref="D30:F30"/>
    <mergeCell ref="I30:K30"/>
    <mergeCell ref="H29:H30"/>
    <mergeCell ref="H14:H15"/>
    <mergeCell ref="C16:C17"/>
    <mergeCell ref="H16:H17"/>
    <mergeCell ref="C18:C19"/>
    <mergeCell ref="H18:H19"/>
    <mergeCell ref="C20:C21"/>
    <mergeCell ref="H20:H21"/>
    <mergeCell ref="D14:F14"/>
  </mergeCells>
  <dataValidations count="7">
    <dataValidation type="list" allowBlank="1" showInputMessage="1" showErrorMessage="1" sqref="D10:F10 D12:F12 D14:F14 D16:F16 D18:F18 D20:F20 I10:K10 I12:K12 I14:K14 I16:K16 I18:K18 I20:K20">
      <formula1>yes_no</formula1>
    </dataValidation>
    <dataValidation type="whole" allowBlank="1" showInputMessage="1" showErrorMessage="1" sqref="D24:F24">
      <formula1>0</formula1>
      <formula2>12</formula2>
    </dataValidation>
    <dataValidation type="list" allowBlank="1" showInputMessage="1" showErrorMessage="1" sqref="I24:K24">
      <formula1>season</formula1>
    </dataValidation>
    <dataValidation type="list" allowBlank="1" showInputMessage="1" showErrorMessage="1" sqref="I27">
      <formula1>school</formula1>
    </dataValidation>
    <dataValidation type="whole" allowBlank="1" showInputMessage="1" showErrorMessage="1" sqref="D6:F6 I6:K6">
      <formula1>0</formula1>
      <formula2>50</formula2>
    </dataValidation>
    <dataValidation type="whole" allowBlank="1" showInputMessage="1" showErrorMessage="1" sqref="D27:F27 I29:K29 D29:F29">
      <formula1>0</formula1>
      <formula2>25</formula2>
    </dataValidation>
    <dataValidation type="whole" allowBlank="1" showInputMessage="1" showErrorMessage="1" sqref="D31:F31">
      <formula1>0</formula1>
      <formula2>365</formula2>
    </dataValidation>
  </dataValidation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9"/>
  <sheetViews>
    <sheetView topLeftCell="A11" zoomScaleNormal="100" workbookViewId="0">
      <selection activeCell="E16" sqref="E16"/>
    </sheetView>
  </sheetViews>
  <sheetFormatPr defaultRowHeight="15" x14ac:dyDescent="0.25"/>
  <cols>
    <col min="1" max="1" width="5.42578125" style="51" customWidth="1"/>
    <col min="2" max="2" width="8.5703125" style="51" customWidth="1"/>
    <col min="3" max="3" width="10.7109375" style="51" customWidth="1"/>
    <col min="4" max="4" width="13.85546875" style="51" customWidth="1"/>
    <col min="5" max="5" width="13.7109375" style="51" customWidth="1"/>
    <col min="6" max="6" width="11.140625" style="51" customWidth="1"/>
    <col min="7" max="7" width="11.85546875" style="51" customWidth="1"/>
    <col min="8" max="9" width="9.140625" style="51"/>
    <col min="10" max="10" width="13.7109375" style="51" customWidth="1"/>
    <col min="11" max="11" width="10.5703125" style="51" customWidth="1"/>
    <col min="12" max="12" width="9.140625" style="51"/>
    <col min="13" max="13" width="8.85546875" style="51" customWidth="1"/>
    <col min="14" max="14" width="9.140625" style="51"/>
    <col min="15" max="15" width="13.7109375" style="51" customWidth="1"/>
    <col min="16" max="16" width="10.28515625" style="51" customWidth="1"/>
    <col min="17" max="17" width="9.140625" style="51"/>
    <col min="18" max="18" width="76" style="51" customWidth="1"/>
    <col min="19" max="16384" width="9.140625" style="51"/>
  </cols>
  <sheetData>
    <row r="1" spans="2:16" ht="26.25" x14ac:dyDescent="0.4">
      <c r="C1" s="52" t="s">
        <v>0</v>
      </c>
    </row>
    <row r="3" spans="2:16" ht="18.75" x14ac:dyDescent="0.3">
      <c r="C3" s="60" t="s">
        <v>355</v>
      </c>
      <c r="D3" s="53"/>
      <c r="E3" s="53"/>
    </row>
    <row r="4" spans="2:16" x14ac:dyDescent="0.25">
      <c r="C4" s="53"/>
      <c r="D4" s="53"/>
      <c r="E4" s="53"/>
    </row>
    <row r="5" spans="2:16" x14ac:dyDescent="0.25">
      <c r="C5" s="53"/>
      <c r="D5" s="53"/>
      <c r="E5" s="53"/>
    </row>
    <row r="6" spans="2:16" ht="52.5" customHeight="1" thickBot="1" x14ac:dyDescent="0.3">
      <c r="C6" s="112" t="s">
        <v>27</v>
      </c>
      <c r="D6" s="112"/>
      <c r="E6" s="112"/>
      <c r="F6" s="112"/>
      <c r="G6" s="112"/>
    </row>
    <row r="7" spans="2:16" ht="19.5" customHeight="1" thickBot="1" x14ac:dyDescent="0.3">
      <c r="B7" s="5"/>
      <c r="C7" s="23"/>
      <c r="D7" s="23"/>
      <c r="E7" s="23"/>
      <c r="F7" s="23"/>
      <c r="G7" s="23"/>
      <c r="H7" s="6"/>
      <c r="I7" s="6"/>
      <c r="J7" s="6"/>
      <c r="K7" s="6"/>
      <c r="L7" s="6"/>
      <c r="M7" s="6"/>
      <c r="N7" s="6"/>
      <c r="O7" s="6"/>
      <c r="P7" s="7"/>
    </row>
    <row r="8" spans="2:16" ht="24.95" customHeight="1" thickBot="1" x14ac:dyDescent="0.45">
      <c r="B8" s="8"/>
      <c r="C8" s="112" t="s">
        <v>28</v>
      </c>
      <c r="D8" s="112"/>
      <c r="E8" s="57">
        <f>E14+E16</f>
        <v>0</v>
      </c>
      <c r="F8" s="10"/>
      <c r="G8" s="113" t="s">
        <v>47</v>
      </c>
      <c r="H8" s="113"/>
      <c r="I8" s="10"/>
      <c r="J8" s="57">
        <f>J14+J16+J18</f>
        <v>0</v>
      </c>
      <c r="K8" s="10"/>
      <c r="L8" s="113" t="s">
        <v>47</v>
      </c>
      <c r="M8" s="113"/>
      <c r="N8" s="10"/>
      <c r="O8" s="57">
        <f>O14+O16+O18+O20+O22</f>
        <v>0</v>
      </c>
      <c r="P8" s="9"/>
    </row>
    <row r="9" spans="2:16" ht="25.5" customHeight="1" x14ac:dyDescent="0.25">
      <c r="B9" s="8"/>
      <c r="C9" s="112"/>
      <c r="D9" s="112"/>
      <c r="E9" s="18" t="s">
        <v>29</v>
      </c>
      <c r="F9" s="10"/>
      <c r="G9" s="10"/>
      <c r="H9" s="10"/>
      <c r="I9" s="10"/>
      <c r="J9" s="18" t="s">
        <v>29</v>
      </c>
      <c r="K9" s="10"/>
      <c r="L9" s="10"/>
      <c r="M9" s="10"/>
      <c r="N9" s="10"/>
      <c r="O9" s="18" t="s">
        <v>29</v>
      </c>
      <c r="P9" s="9"/>
    </row>
    <row r="10" spans="2:16" ht="25.5" customHeight="1" x14ac:dyDescent="0.25">
      <c r="B10" s="62" t="s">
        <v>65</v>
      </c>
      <c r="C10" s="10"/>
      <c r="D10" s="58"/>
      <c r="E10" s="18"/>
      <c r="F10" s="61"/>
      <c r="G10" s="61"/>
      <c r="H10" s="61"/>
      <c r="I10" s="61"/>
      <c r="J10" s="18"/>
      <c r="K10" s="61"/>
      <c r="L10" s="61"/>
      <c r="M10" s="61"/>
      <c r="N10" s="61"/>
      <c r="O10" s="18"/>
      <c r="P10" s="9"/>
    </row>
    <row r="11" spans="2:16" ht="25.5" customHeight="1" thickBot="1" x14ac:dyDescent="0.3">
      <c r="B11" s="11"/>
      <c r="C11" s="50"/>
      <c r="D11" s="50"/>
      <c r="E11" s="48"/>
      <c r="F11" s="12"/>
      <c r="G11" s="12"/>
      <c r="H11" s="12"/>
      <c r="I11" s="12"/>
      <c r="J11" s="48"/>
      <c r="K11" s="12"/>
      <c r="L11" s="12"/>
      <c r="M11" s="12"/>
      <c r="N11" s="12"/>
      <c r="O11" s="48"/>
      <c r="P11" s="13"/>
    </row>
    <row r="12" spans="2:16" ht="30" customHeight="1" x14ac:dyDescent="0.25">
      <c r="B12" s="5"/>
      <c r="C12" s="6"/>
      <c r="D12" s="6"/>
      <c r="E12" s="6"/>
      <c r="F12" s="15"/>
      <c r="G12" s="49"/>
      <c r="H12" s="6"/>
      <c r="I12" s="6"/>
      <c r="J12" s="6"/>
      <c r="K12" s="15"/>
      <c r="L12" s="6"/>
      <c r="M12" s="6"/>
      <c r="N12" s="6"/>
      <c r="O12" s="6"/>
      <c r="P12" s="7"/>
    </row>
    <row r="13" spans="2:16" ht="38.25" customHeight="1" thickBot="1" x14ac:dyDescent="0.3">
      <c r="B13" s="8"/>
      <c r="C13" s="117" t="s">
        <v>40</v>
      </c>
      <c r="D13" s="117"/>
      <c r="E13" s="117"/>
      <c r="F13" s="118"/>
      <c r="G13" s="26"/>
      <c r="H13" s="115" t="s">
        <v>48</v>
      </c>
      <c r="I13" s="115"/>
      <c r="J13" s="115"/>
      <c r="K13" s="25"/>
      <c r="L13" s="10"/>
      <c r="M13" s="115" t="s">
        <v>49</v>
      </c>
      <c r="N13" s="115"/>
      <c r="O13" s="115"/>
      <c r="P13" s="9"/>
    </row>
    <row r="14" spans="2:16" ht="24.95" customHeight="1" thickBot="1" x14ac:dyDescent="0.3">
      <c r="B14" s="8"/>
      <c r="C14" s="99" t="s">
        <v>38</v>
      </c>
      <c r="D14" s="99"/>
      <c r="E14" s="47">
        <f>E23+E25+E27+E29+E31+E33+E35+E38</f>
        <v>0</v>
      </c>
      <c r="F14" s="25"/>
      <c r="G14" s="26"/>
      <c r="H14" s="99" t="s">
        <v>41</v>
      </c>
      <c r="I14" s="99"/>
      <c r="J14" s="56"/>
      <c r="K14" s="25"/>
      <c r="L14" s="10"/>
      <c r="M14" s="99" t="s">
        <v>43</v>
      </c>
      <c r="N14" s="99"/>
      <c r="O14" s="56"/>
      <c r="P14" s="9"/>
    </row>
    <row r="15" spans="2:16" ht="33" customHeight="1" x14ac:dyDescent="0.25">
      <c r="B15" s="8"/>
      <c r="C15" s="99"/>
      <c r="D15" s="99"/>
      <c r="E15" s="19" t="s">
        <v>29</v>
      </c>
      <c r="F15" s="25"/>
      <c r="G15" s="26"/>
      <c r="H15" s="99"/>
      <c r="I15" s="99"/>
      <c r="J15" s="19" t="s">
        <v>29</v>
      </c>
      <c r="K15" s="25"/>
      <c r="L15" s="10"/>
      <c r="M15" s="99"/>
      <c r="N15" s="99"/>
      <c r="O15" s="19" t="s">
        <v>29</v>
      </c>
      <c r="P15" s="9"/>
    </row>
    <row r="16" spans="2:16" ht="24.95" customHeight="1" x14ac:dyDescent="0.25">
      <c r="B16" s="8"/>
      <c r="C16" s="99" t="s">
        <v>39</v>
      </c>
      <c r="D16" s="99"/>
      <c r="E16" s="56"/>
      <c r="F16" s="25"/>
      <c r="G16" s="26"/>
      <c r="H16" s="99" t="s">
        <v>42</v>
      </c>
      <c r="I16" s="99"/>
      <c r="J16" s="56"/>
      <c r="K16" s="25"/>
      <c r="L16" s="10"/>
      <c r="M16" s="99" t="s">
        <v>44</v>
      </c>
      <c r="N16" s="99"/>
      <c r="O16" s="56"/>
      <c r="P16" s="9"/>
    </row>
    <row r="17" spans="2:16" ht="15" customHeight="1" thickBot="1" x14ac:dyDescent="0.3">
      <c r="B17" s="8"/>
      <c r="C17" s="114"/>
      <c r="D17" s="114"/>
      <c r="E17" s="20" t="s">
        <v>29</v>
      </c>
      <c r="F17" s="25"/>
      <c r="G17" s="26"/>
      <c r="H17" s="99"/>
      <c r="I17" s="99"/>
      <c r="J17" s="19" t="s">
        <v>29</v>
      </c>
      <c r="K17" s="25"/>
      <c r="L17" s="10"/>
      <c r="M17" s="99"/>
      <c r="N17" s="99"/>
      <c r="O17" s="19" t="s">
        <v>29</v>
      </c>
      <c r="P17" s="9"/>
    </row>
    <row r="18" spans="2:16" ht="24.95" customHeight="1" thickTop="1" x14ac:dyDescent="0.25">
      <c r="B18" s="8"/>
      <c r="C18" s="28"/>
      <c r="D18" s="28"/>
      <c r="E18" s="19"/>
      <c r="F18" s="25"/>
      <c r="G18" s="26"/>
      <c r="H18" s="99" t="s">
        <v>39</v>
      </c>
      <c r="I18" s="99"/>
      <c r="J18" s="56"/>
      <c r="K18" s="25"/>
      <c r="L18" s="10"/>
      <c r="M18" s="99" t="s">
        <v>45</v>
      </c>
      <c r="N18" s="99"/>
      <c r="O18" s="56"/>
      <c r="P18" s="9"/>
    </row>
    <row r="19" spans="2:16" ht="25.5" customHeight="1" x14ac:dyDescent="0.25">
      <c r="B19" s="8"/>
      <c r="C19" s="119" t="s">
        <v>51</v>
      </c>
      <c r="D19" s="119"/>
      <c r="E19" s="119"/>
      <c r="F19" s="25"/>
      <c r="G19" s="26"/>
      <c r="H19" s="99"/>
      <c r="I19" s="99"/>
      <c r="J19" s="19" t="s">
        <v>29</v>
      </c>
      <c r="K19" s="25"/>
      <c r="L19" s="10"/>
      <c r="M19" s="99"/>
      <c r="N19" s="99"/>
      <c r="O19" s="19" t="s">
        <v>29</v>
      </c>
      <c r="P19" s="9"/>
    </row>
    <row r="20" spans="2:16" ht="27" customHeight="1" x14ac:dyDescent="0.25">
      <c r="B20" s="8"/>
      <c r="C20" s="111" t="s">
        <v>50</v>
      </c>
      <c r="D20" s="111"/>
      <c r="E20" s="111"/>
      <c r="F20" s="25"/>
      <c r="G20" s="26"/>
      <c r="H20" s="10"/>
      <c r="I20" s="10"/>
      <c r="J20" s="10"/>
      <c r="K20" s="25"/>
      <c r="L20" s="10"/>
      <c r="M20" s="99" t="s">
        <v>46</v>
      </c>
      <c r="N20" s="99"/>
      <c r="O20" s="56"/>
      <c r="P20" s="9"/>
    </row>
    <row r="21" spans="2:16" ht="24.95" customHeight="1" x14ac:dyDescent="0.25">
      <c r="B21" s="8"/>
      <c r="C21" s="111"/>
      <c r="D21" s="111"/>
      <c r="E21" s="111"/>
      <c r="F21" s="25"/>
      <c r="G21" s="26"/>
      <c r="H21" s="10"/>
      <c r="I21" s="10"/>
      <c r="J21" s="10"/>
      <c r="K21" s="25"/>
      <c r="L21" s="10"/>
      <c r="M21" s="99"/>
      <c r="N21" s="99"/>
      <c r="O21" s="19" t="s">
        <v>29</v>
      </c>
      <c r="P21" s="9"/>
    </row>
    <row r="22" spans="2:16" ht="24.95" customHeight="1" x14ac:dyDescent="0.25">
      <c r="B22" s="8"/>
      <c r="C22" s="21"/>
      <c r="D22" s="21"/>
      <c r="E22" s="21"/>
      <c r="F22" s="25"/>
      <c r="G22" s="26"/>
      <c r="H22" s="10"/>
      <c r="I22" s="10"/>
      <c r="J22" s="10"/>
      <c r="K22" s="25"/>
      <c r="L22" s="10"/>
      <c r="M22" s="99" t="s">
        <v>39</v>
      </c>
      <c r="N22" s="99"/>
      <c r="O22" s="56"/>
      <c r="P22" s="9"/>
    </row>
    <row r="23" spans="2:16" ht="24.95" customHeight="1" x14ac:dyDescent="0.25">
      <c r="B23" s="8"/>
      <c r="C23" s="116" t="s">
        <v>30</v>
      </c>
      <c r="D23" s="116"/>
      <c r="E23" s="56"/>
      <c r="F23" s="25"/>
      <c r="G23" s="26"/>
      <c r="H23" s="10"/>
      <c r="I23" s="10"/>
      <c r="J23" s="10"/>
      <c r="K23" s="25"/>
      <c r="L23" s="10"/>
      <c r="M23" s="99"/>
      <c r="N23" s="99"/>
      <c r="O23" s="19" t="s">
        <v>29</v>
      </c>
      <c r="P23" s="9"/>
    </row>
    <row r="24" spans="2:16" ht="27.75" customHeight="1" x14ac:dyDescent="0.25">
      <c r="B24" s="8"/>
      <c r="C24" s="116"/>
      <c r="D24" s="116"/>
      <c r="E24" s="19" t="s">
        <v>29</v>
      </c>
      <c r="F24" s="25"/>
      <c r="G24" s="26"/>
      <c r="H24" s="10"/>
      <c r="I24" s="10"/>
      <c r="J24" s="10"/>
      <c r="K24" s="25"/>
      <c r="L24" s="10"/>
      <c r="M24" s="10"/>
      <c r="N24" s="10"/>
      <c r="O24" s="10"/>
      <c r="P24" s="9"/>
    </row>
    <row r="25" spans="2:16" ht="24.95" customHeight="1" x14ac:dyDescent="0.25">
      <c r="B25" s="8"/>
      <c r="C25" s="116" t="s">
        <v>31</v>
      </c>
      <c r="D25" s="116"/>
      <c r="E25" s="56"/>
      <c r="F25" s="25"/>
      <c r="G25" s="26"/>
      <c r="H25" s="10"/>
      <c r="I25" s="10"/>
      <c r="J25" s="10"/>
      <c r="K25" s="25"/>
      <c r="L25" s="10"/>
      <c r="M25" s="10"/>
      <c r="N25" s="10"/>
      <c r="O25" s="10"/>
      <c r="P25" s="9"/>
    </row>
    <row r="26" spans="2:16" ht="23.25" customHeight="1" x14ac:dyDescent="0.25">
      <c r="B26" s="8"/>
      <c r="C26" s="116"/>
      <c r="D26" s="116"/>
      <c r="E26" s="19" t="s">
        <v>29</v>
      </c>
      <c r="F26" s="25"/>
      <c r="G26" s="26"/>
      <c r="H26" s="10"/>
      <c r="I26" s="10"/>
      <c r="J26" s="10"/>
      <c r="K26" s="25"/>
      <c r="L26" s="10"/>
      <c r="M26" s="10"/>
      <c r="N26" s="10"/>
      <c r="O26" s="10"/>
      <c r="P26" s="9"/>
    </row>
    <row r="27" spans="2:16" ht="24.95" customHeight="1" x14ac:dyDescent="0.25">
      <c r="B27" s="8"/>
      <c r="C27" s="99" t="s">
        <v>32</v>
      </c>
      <c r="D27" s="99"/>
      <c r="E27" s="56"/>
      <c r="F27" s="25"/>
      <c r="G27" s="26"/>
      <c r="H27" s="10"/>
      <c r="I27" s="10"/>
      <c r="J27" s="10"/>
      <c r="K27" s="25"/>
      <c r="L27" s="10"/>
      <c r="M27" s="10"/>
      <c r="N27" s="10"/>
      <c r="O27" s="10"/>
      <c r="P27" s="9"/>
    </row>
    <row r="28" spans="2:16" ht="15" customHeight="1" x14ac:dyDescent="0.25">
      <c r="B28" s="8"/>
      <c r="C28" s="99"/>
      <c r="D28" s="99"/>
      <c r="E28" s="19" t="s">
        <v>29</v>
      </c>
      <c r="F28" s="25"/>
      <c r="G28" s="26"/>
      <c r="H28" s="10"/>
      <c r="I28" s="10"/>
      <c r="J28" s="10"/>
      <c r="K28" s="25"/>
      <c r="L28" s="10"/>
      <c r="M28" s="10"/>
      <c r="N28" s="10"/>
      <c r="O28" s="10"/>
      <c r="P28" s="9"/>
    </row>
    <row r="29" spans="2:16" ht="24.95" customHeight="1" x14ac:dyDescent="0.25">
      <c r="B29" s="8"/>
      <c r="C29" s="99" t="s">
        <v>36</v>
      </c>
      <c r="D29" s="99"/>
      <c r="E29" s="56"/>
      <c r="F29" s="25"/>
      <c r="G29" s="26"/>
      <c r="H29" s="10"/>
      <c r="I29" s="10"/>
      <c r="J29" s="10"/>
      <c r="K29" s="25"/>
      <c r="L29" s="10"/>
      <c r="M29" s="10"/>
      <c r="N29" s="10"/>
      <c r="O29" s="10"/>
      <c r="P29" s="9"/>
    </row>
    <row r="30" spans="2:16" ht="23.25" customHeight="1" x14ac:dyDescent="0.25">
      <c r="B30" s="8"/>
      <c r="C30" s="99"/>
      <c r="D30" s="99"/>
      <c r="E30" s="19" t="s">
        <v>29</v>
      </c>
      <c r="F30" s="25"/>
      <c r="G30" s="26"/>
      <c r="H30" s="10"/>
      <c r="I30" s="10"/>
      <c r="J30" s="10"/>
      <c r="K30" s="25"/>
      <c r="L30" s="10"/>
      <c r="M30" s="10"/>
      <c r="N30" s="10"/>
      <c r="O30" s="10"/>
      <c r="P30" s="9"/>
    </row>
    <row r="31" spans="2:16" ht="24.95" customHeight="1" x14ac:dyDescent="0.25">
      <c r="B31" s="8"/>
      <c r="C31" s="22" t="s">
        <v>33</v>
      </c>
      <c r="D31" s="17"/>
      <c r="E31" s="56"/>
      <c r="F31" s="25"/>
      <c r="G31" s="26"/>
      <c r="H31" s="10"/>
      <c r="I31" s="10"/>
      <c r="J31" s="10"/>
      <c r="K31" s="25"/>
      <c r="L31" s="10"/>
      <c r="M31" s="10"/>
      <c r="N31" s="10"/>
      <c r="O31" s="10"/>
      <c r="P31" s="9"/>
    </row>
    <row r="32" spans="2:16" ht="23.25" customHeight="1" x14ac:dyDescent="0.25">
      <c r="B32" s="8"/>
      <c r="C32" s="10"/>
      <c r="D32" s="17"/>
      <c r="E32" s="19" t="s">
        <v>29</v>
      </c>
      <c r="F32" s="25"/>
      <c r="G32" s="26"/>
      <c r="H32" s="10"/>
      <c r="I32" s="10"/>
      <c r="J32" s="10"/>
      <c r="K32" s="25"/>
      <c r="L32" s="10"/>
      <c r="M32" s="10"/>
      <c r="N32" s="10"/>
      <c r="O32" s="10"/>
      <c r="P32" s="9"/>
    </row>
    <row r="33" spans="2:16" ht="24.95" customHeight="1" x14ac:dyDescent="0.25">
      <c r="B33" s="8"/>
      <c r="C33" s="99" t="s">
        <v>34</v>
      </c>
      <c r="D33" s="99"/>
      <c r="E33" s="56"/>
      <c r="F33" s="25"/>
      <c r="G33" s="26"/>
      <c r="H33" s="10"/>
      <c r="I33" s="10"/>
      <c r="J33" s="10"/>
      <c r="K33" s="25"/>
      <c r="L33" s="10"/>
      <c r="M33" s="10"/>
      <c r="N33" s="10"/>
      <c r="O33" s="10"/>
      <c r="P33" s="9"/>
    </row>
    <row r="34" spans="2:16" ht="21" customHeight="1" x14ac:dyDescent="0.25">
      <c r="B34" s="8"/>
      <c r="C34" s="99"/>
      <c r="D34" s="99"/>
      <c r="E34" s="19" t="s">
        <v>29</v>
      </c>
      <c r="F34" s="25"/>
      <c r="G34" s="26"/>
      <c r="H34" s="10"/>
      <c r="I34" s="10"/>
      <c r="J34" s="10"/>
      <c r="K34" s="25"/>
      <c r="L34" s="10"/>
      <c r="M34" s="10"/>
      <c r="N34" s="10"/>
      <c r="O34" s="10"/>
      <c r="P34" s="9"/>
    </row>
    <row r="35" spans="2:16" ht="24" customHeight="1" x14ac:dyDescent="0.25">
      <c r="B35" s="8"/>
      <c r="C35" s="99" t="s">
        <v>35</v>
      </c>
      <c r="D35" s="99"/>
      <c r="E35" s="56"/>
      <c r="F35" s="25"/>
      <c r="G35" s="26"/>
      <c r="H35" s="10"/>
      <c r="I35" s="10"/>
      <c r="J35" s="10"/>
      <c r="K35" s="25"/>
      <c r="L35" s="10"/>
      <c r="M35" s="10"/>
      <c r="N35" s="10"/>
      <c r="O35" s="10"/>
      <c r="P35" s="9"/>
    </row>
    <row r="36" spans="2:16" ht="24.95" customHeight="1" x14ac:dyDescent="0.25">
      <c r="B36" s="8"/>
      <c r="C36" s="99"/>
      <c r="D36" s="99"/>
      <c r="E36" s="19" t="s">
        <v>29</v>
      </c>
      <c r="F36" s="25"/>
      <c r="G36" s="26"/>
      <c r="H36" s="10"/>
      <c r="I36" s="10"/>
      <c r="J36" s="10"/>
      <c r="K36" s="25"/>
      <c r="L36" s="10"/>
      <c r="M36" s="10"/>
      <c r="N36" s="10"/>
      <c r="O36" s="10"/>
      <c r="P36" s="9"/>
    </row>
    <row r="37" spans="2:16" x14ac:dyDescent="0.25">
      <c r="B37" s="8"/>
      <c r="C37" s="28"/>
      <c r="D37" s="28"/>
      <c r="E37" s="19"/>
      <c r="F37" s="25"/>
      <c r="G37" s="26"/>
      <c r="H37" s="10"/>
      <c r="I37" s="10"/>
      <c r="J37" s="10"/>
      <c r="K37" s="25"/>
      <c r="L37" s="10"/>
      <c r="M37" s="10"/>
      <c r="N37" s="10"/>
      <c r="O37" s="10"/>
      <c r="P37" s="9"/>
    </row>
    <row r="38" spans="2:16" ht="24.75" customHeight="1" x14ac:dyDescent="0.25">
      <c r="B38" s="8"/>
      <c r="C38" s="99" t="s">
        <v>37</v>
      </c>
      <c r="D38" s="99"/>
      <c r="E38" s="56"/>
      <c r="F38" s="25"/>
      <c r="G38" s="26"/>
      <c r="H38" s="10"/>
      <c r="I38" s="10"/>
      <c r="J38" s="10"/>
      <c r="K38" s="25"/>
      <c r="L38" s="10"/>
      <c r="M38" s="10"/>
      <c r="N38" s="10"/>
      <c r="O38" s="10"/>
      <c r="P38" s="9"/>
    </row>
    <row r="39" spans="2:16" x14ac:dyDescent="0.25">
      <c r="B39" s="8"/>
      <c r="C39" s="99"/>
      <c r="D39" s="99"/>
      <c r="E39" s="19" t="s">
        <v>29</v>
      </c>
      <c r="F39" s="25"/>
      <c r="G39" s="26"/>
      <c r="H39" s="10"/>
      <c r="I39" s="10"/>
      <c r="J39" s="10"/>
      <c r="K39" s="25"/>
      <c r="L39" s="10"/>
      <c r="M39" s="10"/>
      <c r="N39" s="10"/>
      <c r="O39" s="10"/>
      <c r="P39" s="9"/>
    </row>
    <row r="40" spans="2:16" ht="15.75" thickBot="1" x14ac:dyDescent="0.3">
      <c r="B40" s="11"/>
      <c r="C40" s="12"/>
      <c r="D40" s="24"/>
      <c r="E40" s="24"/>
      <c r="F40" s="16"/>
      <c r="G40" s="27"/>
      <c r="H40" s="12"/>
      <c r="I40" s="12"/>
      <c r="J40" s="12"/>
      <c r="K40" s="16"/>
      <c r="L40" s="12"/>
      <c r="M40" s="12"/>
      <c r="N40" s="12"/>
      <c r="O40" s="12"/>
      <c r="P40" s="13"/>
    </row>
    <row r="45" spans="2:16" x14ac:dyDescent="0.25">
      <c r="D45" s="54"/>
      <c r="E45" s="53"/>
    </row>
    <row r="46" spans="2:16" x14ac:dyDescent="0.25">
      <c r="D46" s="54"/>
      <c r="E46" s="53"/>
    </row>
    <row r="47" spans="2:16" x14ac:dyDescent="0.25">
      <c r="D47" s="54"/>
      <c r="E47" s="53"/>
    </row>
    <row r="48" spans="2:16" x14ac:dyDescent="0.25">
      <c r="D48" s="54"/>
      <c r="E48" s="53"/>
    </row>
    <row r="49" spans="4:4" x14ac:dyDescent="0.25">
      <c r="D49" s="55"/>
    </row>
  </sheetData>
  <sheetProtection algorithmName="SHA-512" hashValue="YwDqS60c+Z9v3ozrgxIyTWW5n1eUruLHXqB6b0M/nzN0HWzB7re0+ORE+PCTBoXnKOXby/elS7bPJcfvJYhMhQ==" saltValue="uY5OZte/5AjJhR1tQM1KkA==" spinCount="100000" sheet="1" objects="1" scenarios="1" selectLockedCells="1"/>
  <mergeCells count="26">
    <mergeCell ref="C38:D39"/>
    <mergeCell ref="C13:F13"/>
    <mergeCell ref="C14:D15"/>
    <mergeCell ref="C6:G6"/>
    <mergeCell ref="C25:D26"/>
    <mergeCell ref="C27:D28"/>
    <mergeCell ref="C29:D30"/>
    <mergeCell ref="C33:D34"/>
    <mergeCell ref="C35:D36"/>
    <mergeCell ref="C19:E19"/>
    <mergeCell ref="M22:N23"/>
    <mergeCell ref="C20:E21"/>
    <mergeCell ref="C8:D9"/>
    <mergeCell ref="G8:H8"/>
    <mergeCell ref="L8:M8"/>
    <mergeCell ref="C16:D17"/>
    <mergeCell ref="H13:J13"/>
    <mergeCell ref="H14:I15"/>
    <mergeCell ref="H16:I17"/>
    <mergeCell ref="H18:I19"/>
    <mergeCell ref="M13:O13"/>
    <mergeCell ref="M14:N15"/>
    <mergeCell ref="M16:N17"/>
    <mergeCell ref="M18:N19"/>
    <mergeCell ref="M20:N21"/>
    <mergeCell ref="C23:D24"/>
  </mergeCells>
  <conditionalFormatting sqref="E8 J8 O8">
    <cfRule type="cellIs" dxfId="0" priority="1" operator="notEqual">
      <formula>$E$8</formula>
    </cfRule>
  </conditionalFormatting>
  <dataValidations count="1">
    <dataValidation type="custom" allowBlank="1" showInputMessage="1" showErrorMessage="1" sqref="E8">
      <formula1>E8=J8=O8</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topLeftCell="A19" workbookViewId="0">
      <selection activeCell="A19" sqref="A1:XFD1048576"/>
    </sheetView>
  </sheetViews>
  <sheetFormatPr defaultRowHeight="15" x14ac:dyDescent="0.25"/>
  <cols>
    <col min="2" max="2" width="20.42578125" customWidth="1"/>
    <col min="3" max="3" width="18.140625" customWidth="1"/>
    <col min="4" max="4" width="26.7109375" customWidth="1"/>
    <col min="5" max="5" width="17.42578125" customWidth="1"/>
    <col min="6" max="6" width="16.140625" customWidth="1"/>
    <col min="7" max="7" width="12.42578125" customWidth="1"/>
    <col min="8" max="8" width="21.28515625" customWidth="1"/>
    <col min="9" max="9" width="17" customWidth="1"/>
    <col min="10" max="10" width="12.5703125" customWidth="1"/>
  </cols>
  <sheetData>
    <row r="1" spans="1:14" x14ac:dyDescent="0.25">
      <c r="A1" s="70" t="s">
        <v>135</v>
      </c>
      <c r="B1" t="s">
        <v>98</v>
      </c>
      <c r="C1" s="70" t="s">
        <v>130</v>
      </c>
      <c r="D1" t="s">
        <v>165</v>
      </c>
      <c r="E1" s="70" t="s">
        <v>134</v>
      </c>
      <c r="F1" s="3" t="s">
        <v>52</v>
      </c>
      <c r="G1" s="70" t="s">
        <v>143</v>
      </c>
      <c r="H1" t="s">
        <v>132</v>
      </c>
      <c r="J1" s="70" t="s">
        <v>205</v>
      </c>
      <c r="K1" t="s">
        <v>207</v>
      </c>
      <c r="M1" s="70" t="s">
        <v>216</v>
      </c>
      <c r="N1" t="s">
        <v>217</v>
      </c>
    </row>
    <row r="2" spans="1:14" x14ac:dyDescent="0.25">
      <c r="B2" t="s">
        <v>115</v>
      </c>
      <c r="D2" t="s">
        <v>166</v>
      </c>
      <c r="F2" s="3" t="s">
        <v>24</v>
      </c>
      <c r="H2" t="s">
        <v>133</v>
      </c>
      <c r="K2" t="s">
        <v>206</v>
      </c>
      <c r="N2" t="s">
        <v>218</v>
      </c>
    </row>
    <row r="3" spans="1:14" x14ac:dyDescent="0.25">
      <c r="B3" t="s">
        <v>102</v>
      </c>
      <c r="F3" s="3" t="s">
        <v>53</v>
      </c>
      <c r="H3" t="s">
        <v>136</v>
      </c>
      <c r="K3" t="s">
        <v>208</v>
      </c>
      <c r="N3" t="s">
        <v>219</v>
      </c>
    </row>
    <row r="4" spans="1:14" x14ac:dyDescent="0.25">
      <c r="B4" t="s">
        <v>93</v>
      </c>
      <c r="F4" s="3" t="s">
        <v>25</v>
      </c>
      <c r="H4" t="s">
        <v>137</v>
      </c>
      <c r="K4" t="s">
        <v>209</v>
      </c>
      <c r="N4" t="s">
        <v>220</v>
      </c>
    </row>
    <row r="5" spans="1:14" x14ac:dyDescent="0.25">
      <c r="B5" t="s">
        <v>116</v>
      </c>
      <c r="C5" s="70" t="s">
        <v>302</v>
      </c>
      <c r="D5" t="s">
        <v>314</v>
      </c>
      <c r="F5" s="3" t="s">
        <v>54</v>
      </c>
      <c r="H5" t="s">
        <v>138</v>
      </c>
      <c r="K5" t="s">
        <v>210</v>
      </c>
      <c r="N5" t="s">
        <v>221</v>
      </c>
    </row>
    <row r="6" spans="1:14" x14ac:dyDescent="0.25">
      <c r="B6" t="s">
        <v>124</v>
      </c>
      <c r="C6" s="3"/>
      <c r="D6" t="s">
        <v>303</v>
      </c>
      <c r="H6" t="s">
        <v>139</v>
      </c>
      <c r="K6" t="s">
        <v>211</v>
      </c>
    </row>
    <row r="7" spans="1:14" x14ac:dyDescent="0.25">
      <c r="B7" t="s">
        <v>84</v>
      </c>
      <c r="D7" t="s">
        <v>304</v>
      </c>
      <c r="H7" t="s">
        <v>140</v>
      </c>
    </row>
    <row r="8" spans="1:14" x14ac:dyDescent="0.25">
      <c r="B8" t="s">
        <v>86</v>
      </c>
      <c r="C8" s="3"/>
      <c r="D8" t="s">
        <v>315</v>
      </c>
      <c r="E8" s="70" t="s">
        <v>159</v>
      </c>
      <c r="F8" t="s">
        <v>21</v>
      </c>
      <c r="H8" t="s">
        <v>141</v>
      </c>
    </row>
    <row r="9" spans="1:14" x14ac:dyDescent="0.25">
      <c r="B9" t="s">
        <v>103</v>
      </c>
      <c r="D9" t="s">
        <v>305</v>
      </c>
      <c r="F9" t="s">
        <v>22</v>
      </c>
      <c r="H9" t="s">
        <v>142</v>
      </c>
    </row>
    <row r="10" spans="1:14" x14ac:dyDescent="0.25">
      <c r="B10" t="s">
        <v>95</v>
      </c>
      <c r="D10" t="s">
        <v>306</v>
      </c>
      <c r="F10" t="s">
        <v>160</v>
      </c>
    </row>
    <row r="11" spans="1:14" x14ac:dyDescent="0.25">
      <c r="B11" t="s">
        <v>104</v>
      </c>
      <c r="D11" t="s">
        <v>307</v>
      </c>
    </row>
    <row r="12" spans="1:14" x14ac:dyDescent="0.25">
      <c r="B12" t="s">
        <v>111</v>
      </c>
      <c r="D12" t="s">
        <v>308</v>
      </c>
      <c r="E12" s="70" t="s">
        <v>161</v>
      </c>
      <c r="F12" t="s">
        <v>163</v>
      </c>
      <c r="G12" s="70" t="s">
        <v>223</v>
      </c>
      <c r="H12" t="s">
        <v>224</v>
      </c>
      <c r="J12" s="70" t="s">
        <v>227</v>
      </c>
      <c r="K12" t="s">
        <v>228</v>
      </c>
      <c r="M12" s="70" t="s">
        <v>278</v>
      </c>
      <c r="N12" t="s">
        <v>285</v>
      </c>
    </row>
    <row r="13" spans="1:14" x14ac:dyDescent="0.25">
      <c r="B13" t="s">
        <v>90</v>
      </c>
      <c r="D13" t="s">
        <v>309</v>
      </c>
      <c r="F13" t="s">
        <v>23</v>
      </c>
      <c r="H13" t="s">
        <v>225</v>
      </c>
      <c r="K13" t="s">
        <v>229</v>
      </c>
      <c r="N13" t="s">
        <v>279</v>
      </c>
    </row>
    <row r="14" spans="1:14" x14ac:dyDescent="0.25">
      <c r="B14" t="s">
        <v>123</v>
      </c>
      <c r="D14" t="s">
        <v>310</v>
      </c>
      <c r="F14" t="s">
        <v>164</v>
      </c>
      <c r="H14" t="s">
        <v>226</v>
      </c>
      <c r="K14" t="s">
        <v>231</v>
      </c>
      <c r="N14" t="s">
        <v>280</v>
      </c>
    </row>
    <row r="15" spans="1:14" x14ac:dyDescent="0.25">
      <c r="B15" t="s">
        <v>88</v>
      </c>
      <c r="D15" t="s">
        <v>311</v>
      </c>
      <c r="H15" t="s">
        <v>142</v>
      </c>
      <c r="K15" t="s">
        <v>230</v>
      </c>
      <c r="N15" t="s">
        <v>281</v>
      </c>
    </row>
    <row r="16" spans="1:14" x14ac:dyDescent="0.25">
      <c r="B16" t="s">
        <v>120</v>
      </c>
      <c r="D16" t="s">
        <v>312</v>
      </c>
      <c r="E16" s="70" t="s">
        <v>162</v>
      </c>
      <c r="F16" t="s">
        <v>55</v>
      </c>
      <c r="N16" t="s">
        <v>284</v>
      </c>
    </row>
    <row r="17" spans="2:14" x14ac:dyDescent="0.25">
      <c r="B17" t="s">
        <v>83</v>
      </c>
      <c r="D17" t="s">
        <v>313</v>
      </c>
      <c r="F17" t="s">
        <v>56</v>
      </c>
      <c r="N17" t="s">
        <v>282</v>
      </c>
    </row>
    <row r="18" spans="2:14" x14ac:dyDescent="0.25">
      <c r="B18" t="s">
        <v>101</v>
      </c>
      <c r="D18" t="s">
        <v>142</v>
      </c>
      <c r="G18" s="70" t="s">
        <v>239</v>
      </c>
      <c r="H18" t="s">
        <v>240</v>
      </c>
      <c r="J18" s="70" t="s">
        <v>267</v>
      </c>
      <c r="K18" t="s">
        <v>268</v>
      </c>
      <c r="N18" t="s">
        <v>283</v>
      </c>
    </row>
    <row r="19" spans="2:14" x14ac:dyDescent="0.25">
      <c r="B19" t="s">
        <v>110</v>
      </c>
      <c r="E19" s="70" t="s">
        <v>270</v>
      </c>
      <c r="F19" t="s">
        <v>271</v>
      </c>
      <c r="H19" t="s">
        <v>241</v>
      </c>
      <c r="K19" t="s">
        <v>269</v>
      </c>
    </row>
    <row r="20" spans="2:14" x14ac:dyDescent="0.25">
      <c r="B20" t="s">
        <v>112</v>
      </c>
      <c r="F20" t="s">
        <v>272</v>
      </c>
      <c r="H20" t="s">
        <v>242</v>
      </c>
    </row>
    <row r="21" spans="2:14" x14ac:dyDescent="0.25">
      <c r="B21" t="s">
        <v>100</v>
      </c>
      <c r="C21" s="70" t="s">
        <v>316</v>
      </c>
      <c r="D21" t="s">
        <v>317</v>
      </c>
      <c r="H21" t="s">
        <v>243</v>
      </c>
    </row>
    <row r="22" spans="2:14" x14ac:dyDescent="0.25">
      <c r="B22" t="s">
        <v>92</v>
      </c>
      <c r="D22" t="s">
        <v>318</v>
      </c>
      <c r="E22" s="70" t="s">
        <v>297</v>
      </c>
      <c r="F22" t="s">
        <v>295</v>
      </c>
    </row>
    <row r="23" spans="2:14" x14ac:dyDescent="0.25">
      <c r="B23" t="s">
        <v>108</v>
      </c>
      <c r="D23" t="s">
        <v>319</v>
      </c>
      <c r="F23" t="s">
        <v>296</v>
      </c>
    </row>
    <row r="24" spans="2:14" x14ac:dyDescent="0.25">
      <c r="B24" t="s">
        <v>78</v>
      </c>
      <c r="D24" t="s">
        <v>320</v>
      </c>
    </row>
    <row r="25" spans="2:14" x14ac:dyDescent="0.25">
      <c r="B25" t="s">
        <v>117</v>
      </c>
      <c r="D25" t="s">
        <v>321</v>
      </c>
      <c r="E25" s="70" t="s">
        <v>294</v>
      </c>
      <c r="F25" t="s">
        <v>298</v>
      </c>
    </row>
    <row r="26" spans="2:14" x14ac:dyDescent="0.25">
      <c r="B26" t="s">
        <v>97</v>
      </c>
      <c r="D26" t="s">
        <v>322</v>
      </c>
      <c r="F26" t="s">
        <v>299</v>
      </c>
    </row>
    <row r="27" spans="2:14" x14ac:dyDescent="0.25">
      <c r="B27" t="s">
        <v>107</v>
      </c>
      <c r="D27" t="s">
        <v>323</v>
      </c>
    </row>
    <row r="28" spans="2:14" x14ac:dyDescent="0.25">
      <c r="B28" t="s">
        <v>118</v>
      </c>
      <c r="D28" t="s">
        <v>142</v>
      </c>
    </row>
    <row r="29" spans="2:14" x14ac:dyDescent="0.25">
      <c r="B29" t="s">
        <v>85</v>
      </c>
    </row>
    <row r="30" spans="2:14" x14ac:dyDescent="0.25">
      <c r="B30" t="s">
        <v>127</v>
      </c>
      <c r="D30" s="81" t="s">
        <v>324</v>
      </c>
    </row>
    <row r="31" spans="2:14" x14ac:dyDescent="0.25">
      <c r="B31" t="s">
        <v>94</v>
      </c>
    </row>
    <row r="32" spans="2:14" x14ac:dyDescent="0.25">
      <c r="B32" t="s">
        <v>114</v>
      </c>
    </row>
    <row r="33" spans="2:4" x14ac:dyDescent="0.25">
      <c r="B33" t="s">
        <v>106</v>
      </c>
      <c r="C33" s="70" t="s">
        <v>330</v>
      </c>
      <c r="D33" s="82" t="s">
        <v>335</v>
      </c>
    </row>
    <row r="34" spans="2:4" x14ac:dyDescent="0.25">
      <c r="B34" t="s">
        <v>121</v>
      </c>
      <c r="D34" s="83" t="s">
        <v>331</v>
      </c>
    </row>
    <row r="35" spans="2:4" x14ac:dyDescent="0.25">
      <c r="B35" t="s">
        <v>119</v>
      </c>
      <c r="D35" s="83" t="s">
        <v>220</v>
      </c>
    </row>
    <row r="36" spans="2:4" x14ac:dyDescent="0.25">
      <c r="B36" t="s">
        <v>82</v>
      </c>
      <c r="D36" s="83" t="s">
        <v>334</v>
      </c>
    </row>
    <row r="37" spans="2:4" x14ac:dyDescent="0.25">
      <c r="B37" t="s">
        <v>91</v>
      </c>
      <c r="D37" s="83" t="s">
        <v>332</v>
      </c>
    </row>
    <row r="38" spans="2:4" x14ac:dyDescent="0.25">
      <c r="B38" t="s">
        <v>89</v>
      </c>
      <c r="D38" s="83" t="s">
        <v>333</v>
      </c>
    </row>
    <row r="39" spans="2:4" x14ac:dyDescent="0.25">
      <c r="B39" t="s">
        <v>99</v>
      </c>
      <c r="D39" s="83" t="s">
        <v>336</v>
      </c>
    </row>
    <row r="40" spans="2:4" x14ac:dyDescent="0.25">
      <c r="B40" t="s">
        <v>81</v>
      </c>
      <c r="D40" s="83" t="s">
        <v>337</v>
      </c>
    </row>
    <row r="41" spans="2:4" x14ac:dyDescent="0.25">
      <c r="B41" t="s">
        <v>126</v>
      </c>
      <c r="D41" s="83" t="s">
        <v>338</v>
      </c>
    </row>
    <row r="42" spans="2:4" x14ac:dyDescent="0.25">
      <c r="B42" t="s">
        <v>80</v>
      </c>
    </row>
    <row r="43" spans="2:4" x14ac:dyDescent="0.25">
      <c r="B43" t="s">
        <v>87</v>
      </c>
    </row>
    <row r="44" spans="2:4" x14ac:dyDescent="0.25">
      <c r="B44" t="s">
        <v>122</v>
      </c>
    </row>
    <row r="45" spans="2:4" x14ac:dyDescent="0.25">
      <c r="B45" t="s">
        <v>109</v>
      </c>
    </row>
    <row r="46" spans="2:4" x14ac:dyDescent="0.25">
      <c r="B46" t="s">
        <v>129</v>
      </c>
    </row>
    <row r="47" spans="2:4" x14ac:dyDescent="0.25">
      <c r="B47" t="s">
        <v>128</v>
      </c>
    </row>
    <row r="48" spans="2:4" x14ac:dyDescent="0.25">
      <c r="B48" t="s">
        <v>125</v>
      </c>
    </row>
    <row r="49" spans="2:2" x14ac:dyDescent="0.25">
      <c r="B49" t="s">
        <v>96</v>
      </c>
    </row>
    <row r="50" spans="2:2" x14ac:dyDescent="0.25">
      <c r="B50" t="s">
        <v>105</v>
      </c>
    </row>
    <row r="51" spans="2:2" x14ac:dyDescent="0.25">
      <c r="B51" t="s">
        <v>79</v>
      </c>
    </row>
    <row r="52" spans="2:2" x14ac:dyDescent="0.25">
      <c r="B52" t="s">
        <v>113</v>
      </c>
    </row>
  </sheetData>
  <sheetProtection algorithmName="SHA-512" hashValue="OvJb5S7ft8Vk/sQRdMxZqF+mwI+NPYlF5BVJAzobDFpBtq9YDO5Q1QPorobbsF7Or/7asetM8+FeZTYVdqjHsg==" saltValue="ziZg9yJ5EL//6tE9RoIA2w==" spinCount="100000" sheet="1" objects="1" scenarios="1" selectLockedCells="1"/>
  <sortState ref="B1:B53">
    <sortCondition ref="B1"/>
  </sortState>
  <hyperlinks>
    <hyperlink ref="D30" r:id="rId1" location="Types of land degradation assessed"/>
  </hyperlinks>
  <pageMargins left="0.7" right="0.7" top="0.75" bottom="0.75" header="0.3" footer="0.3"/>
  <pageSetup orientation="portrait"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21</vt:i4>
      </vt:variant>
    </vt:vector>
  </HeadingPairs>
  <TitlesOfParts>
    <vt:vector size="30" baseType="lpstr">
      <vt:lpstr>READ ME</vt:lpstr>
      <vt:lpstr>Basic Info</vt:lpstr>
      <vt:lpstr>Productivity</vt:lpstr>
      <vt:lpstr>Economic</vt:lpstr>
      <vt:lpstr>Environment</vt:lpstr>
      <vt:lpstr>Social </vt:lpstr>
      <vt:lpstr>Human</vt:lpstr>
      <vt:lpstr>FtF indicators</vt:lpstr>
      <vt:lpstr>drop down</vt:lpstr>
      <vt:lpstr>a</vt:lpstr>
      <vt:lpstr>clim_issues</vt:lpstr>
      <vt:lpstr>conflict</vt:lpstr>
      <vt:lpstr>Crops</vt:lpstr>
      <vt:lpstr>erosion_measure</vt:lpstr>
      <vt:lpstr>fuel</vt:lpstr>
      <vt:lpstr>good_bad</vt:lpstr>
      <vt:lpstr>higher_lower</vt:lpstr>
      <vt:lpstr>latitude</vt:lpstr>
      <vt:lpstr>longitude</vt:lpstr>
      <vt:lpstr>moisture_measure</vt:lpstr>
      <vt:lpstr>parcel_own</vt:lpstr>
      <vt:lpstr>reason</vt:lpstr>
      <vt:lpstr>Reasons</vt:lpstr>
      <vt:lpstr>reduced_increased</vt:lpstr>
      <vt:lpstr>school</vt:lpstr>
      <vt:lpstr>season</vt:lpstr>
      <vt:lpstr>sex</vt:lpstr>
      <vt:lpstr>shelled</vt:lpstr>
      <vt:lpstr>stover</vt:lpstr>
      <vt:lpstr>yes_no</vt:lpstr>
    </vt:vector>
  </TitlesOfParts>
  <Company>IFPRI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Signorelli, Sara (IFPRI)</dc:creator>
  <cp:lastModifiedBy>Signorelli, Sara (IFPRI)</cp:lastModifiedBy>
  <dcterms:created xsi:type="dcterms:W3CDTF">2015-06-22T15:20:15Z</dcterms:created>
  <dcterms:modified xsi:type="dcterms:W3CDTF">2015-09-23T14:26:48Z</dcterms:modified>
</cp:coreProperties>
</file>